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ialalnoscOperacyjna\1 Wewnatrzdzialowe\INW\Paulina Ratajczak\+Przebudowa\2018\0036 Dembińskiego i Sokoła\Na stronę\"/>
    </mc:Choice>
  </mc:AlternateContent>
  <xr:revisionPtr revIDLastSave="0" documentId="10_ncr:8100000_{742C8767-97BE-4B68-8BBA-8CD749BC00FB}" xr6:coauthVersionLast="34" xr6:coauthVersionMax="34" xr10:uidLastSave="{00000000-0000-0000-0000-000000000000}"/>
  <bookViews>
    <workbookView xWindow="600" yWindow="120" windowWidth="20400" windowHeight="12345" activeTab="1" xr2:uid="{00000000-000D-0000-FFFF-FFFF00000000}"/>
  </bookViews>
  <sheets>
    <sheet name="Dembinskiego" sheetId="4" r:id="rId1"/>
    <sheet name="Sokoła" sheetId="6" r:id="rId2"/>
  </sheets>
  <definedNames>
    <definedName name="_xlnm.Print_Area" localSheetId="0">Dembinskiego!$A$9:$G$17</definedName>
    <definedName name="_xlnm.Print_Area" localSheetId="1">Sokoła!$A$9:$G$15</definedName>
  </definedNames>
  <calcPr calcId="162913"/>
</workbook>
</file>

<file path=xl/calcChain.xml><?xml version="1.0" encoding="utf-8"?>
<calcChain xmlns="http://schemas.openxmlformats.org/spreadsheetml/2006/main">
  <c r="G15" i="6" l="1"/>
  <c r="A13" i="4" l="1"/>
  <c r="G17" i="4" l="1"/>
</calcChain>
</file>

<file path=xl/sharedStrings.xml><?xml version="1.0" encoding="utf-8"?>
<sst xmlns="http://schemas.openxmlformats.org/spreadsheetml/2006/main" count="44" uniqueCount="20">
  <si>
    <t>Poz.</t>
  </si>
  <si>
    <t>Jedn.</t>
  </si>
  <si>
    <t>Ilość</t>
  </si>
  <si>
    <t>mb</t>
  </si>
  <si>
    <t>Ogółem:</t>
  </si>
  <si>
    <t>Wymiana i regulacja włazu studni</t>
  </si>
  <si>
    <t>szt</t>
  </si>
  <si>
    <t>Modernizacja studni systemem chemii budowlanej wraz z wymianą stopni złazowych</t>
  </si>
  <si>
    <t>Opis pozycji</t>
  </si>
  <si>
    <t>nr STWiOR</t>
  </si>
  <si>
    <t>ST01-KO</t>
  </si>
  <si>
    <t>Cena jedn [PLN]</t>
  </si>
  <si>
    <t>Wartość [PLN]</t>
  </si>
  <si>
    <t>Uszczelnienie włączenia do kanału - montaż kształtki kapeluszowej krótkiej</t>
  </si>
  <si>
    <t xml:space="preserve">PRZEBUDOWA W TECHNOLOGII BEZWYKOPOWEJ SIECI KANALIZACJI OGÓLNOSPŁAWNEJ W UL.DEMBIŃSKIEGO W LESZNIE </t>
  </si>
  <si>
    <t>ETAP I</t>
  </si>
  <si>
    <t>szt.</t>
  </si>
  <si>
    <r>
      <t>Renowacja kanału betonowego DN 300 mm, przy pomocy rękawa termoutwardzalnego nasączonego żywicami epoksydowymi o grubości 6 mm wraz z pracami towarzyszącymi (czyszczenie kanału, otworzenie przykanalików włączonych na wcinkę, frezowanie włączeń przykanalików,</t>
    </r>
    <r>
      <rPr>
        <sz val="11"/>
        <color rgb="FFFF0000"/>
        <rFont val="Arial Narrow"/>
        <family val="2"/>
        <charset val="238"/>
      </rPr>
      <t xml:space="preserve">  </t>
    </r>
    <r>
      <rPr>
        <sz val="11"/>
        <color theme="1"/>
        <rFont val="Arial Narrow"/>
        <family val="2"/>
        <charset val="238"/>
      </rPr>
      <t xml:space="preserve"> pomiary, przepompowywanie ścieków, obróbka rękawa w studniach i inne niezbędne prace wynikające z wymagań technologii i SIWZ) i badaniami przy odbiorze</t>
    </r>
  </si>
  <si>
    <r>
      <t>Renowacja kanału betonowego DN 400 mm, przy pomocy rękawa termoutwardzalnego nasączonego żywicami epoksydowymi o grubości 9 mm, wraz z pracami towarzyszącymi (czyszczenie kanału,  otworzenie przykanalików włączonych na wcinkę,frezowanie włączeń przykanalików</t>
    </r>
    <r>
      <rPr>
        <sz val="11"/>
        <rFont val="Arial Narrow"/>
        <family val="2"/>
        <charset val="238"/>
      </rPr>
      <t xml:space="preserve">,  </t>
    </r>
    <r>
      <rPr>
        <sz val="11"/>
        <color theme="1"/>
        <rFont val="Arial Narrow"/>
        <family val="2"/>
        <charset val="238"/>
      </rPr>
      <t xml:space="preserve"> pomiary, przepompowywanie ścieków, obróbka rękawa w studniach i inne niezbędne prace wynikające z wymagań technologii i SIWZ) i badaniami przy odbiorze</t>
    </r>
  </si>
  <si>
    <t>Renowacja bezwykopowa kanału DN400, przy pomocy rękawa termoutwardzalnego nasączonego żywicami epoksydowymi o grubości min. 10,5mm, wraz z pracami towarzyszącymi (czyszczenie kanału,  otworzenie przykanalików włączonych na wcinkę,frezowanie włączeń przykanalików,   pomiary, przepompowywanie ścieków, obróbka rękawa w studniach i inne niezbędne prace wynikające z wymagań technologii i SIWZ) i badaniami przy odbiorzei, odc. od SI do SII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</si>
</sst>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.5"/>
      <color theme="1"/>
      <name val="Czcionka tekstu podstawowego"/>
      <charset val="238"/>
    </font>
    <font>
      <sz val="10.5"/>
      <color theme="1"/>
      <name val="Czcionka tekstu podstawowego"/>
      <charset val="238"/>
    </font>
    <font>
      <sz val="10.5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G17"/>
  <sheetViews>
    <sheetView workbookViewId="0">
      <selection activeCell="A9" sqref="A9:G17"/>
    </sheetView>
  </sheetViews>
  <sheetFormatPr defaultColWidth="8.75" defaultRowHeight="20.100000000000001" customHeight="1"/>
  <cols>
    <col min="1" max="1" width="6.125" style="2" customWidth="1"/>
    <col min="2" max="2" width="10.375" style="2" bestFit="1" customWidth="1"/>
    <col min="3" max="3" width="98.5" style="2" customWidth="1"/>
    <col min="4" max="4" width="6.75" style="2" customWidth="1"/>
    <col min="5" max="5" width="8.75" style="2"/>
    <col min="6" max="6" width="10.125" style="2" customWidth="1"/>
    <col min="7" max="7" width="9.375" style="2" customWidth="1"/>
    <col min="8" max="16384" width="8.75" style="2"/>
  </cols>
  <sheetData>
    <row r="9" spans="1:7" ht="20.100000000000001" customHeight="1">
      <c r="A9" s="1"/>
      <c r="B9" s="1"/>
      <c r="C9" s="19" t="s">
        <v>14</v>
      </c>
    </row>
    <row r="10" spans="1:7" ht="20.100000000000001" customHeight="1">
      <c r="C10" s="18" t="s">
        <v>15</v>
      </c>
    </row>
    <row r="11" spans="1:7" s="5" customFormat="1" ht="28.9" customHeight="1">
      <c r="A11" s="3" t="s">
        <v>0</v>
      </c>
      <c r="B11" s="3" t="s">
        <v>9</v>
      </c>
      <c r="C11" s="17" t="s">
        <v>8</v>
      </c>
      <c r="D11" s="4" t="s">
        <v>1</v>
      </c>
      <c r="E11" s="4" t="s">
        <v>2</v>
      </c>
      <c r="F11" s="4" t="s">
        <v>11</v>
      </c>
      <c r="G11" s="4" t="s">
        <v>12</v>
      </c>
    </row>
    <row r="12" spans="1:7" ht="66">
      <c r="A12" s="6">
        <v>1</v>
      </c>
      <c r="B12" s="6" t="s">
        <v>10</v>
      </c>
      <c r="C12" s="16" t="s">
        <v>17</v>
      </c>
      <c r="D12" s="7" t="s">
        <v>3</v>
      </c>
      <c r="E12" s="7">
        <v>141.80000000000001</v>
      </c>
      <c r="F12" s="8"/>
      <c r="G12" s="8"/>
    </row>
    <row r="13" spans="1:7" ht="66">
      <c r="A13" s="6">
        <f>A12+1</f>
        <v>2</v>
      </c>
      <c r="B13" s="6" t="s">
        <v>10</v>
      </c>
      <c r="C13" s="16" t="s">
        <v>18</v>
      </c>
      <c r="D13" s="7" t="s">
        <v>3</v>
      </c>
      <c r="E13" s="7">
        <v>217.4</v>
      </c>
      <c r="F13" s="8"/>
      <c r="G13" s="8"/>
    </row>
    <row r="14" spans="1:7" ht="16.5">
      <c r="A14" s="6">
        <v>3</v>
      </c>
      <c r="B14" s="13" t="s">
        <v>10</v>
      </c>
      <c r="C14" s="16" t="s">
        <v>13</v>
      </c>
      <c r="D14" s="14" t="s">
        <v>6</v>
      </c>
      <c r="E14" s="14">
        <v>5</v>
      </c>
      <c r="F14" s="15"/>
      <c r="G14" s="15"/>
    </row>
    <row r="15" spans="1:7" ht="16.5">
      <c r="A15" s="6">
        <v>4</v>
      </c>
      <c r="B15" s="6" t="s">
        <v>10</v>
      </c>
      <c r="C15" s="16" t="s">
        <v>7</v>
      </c>
      <c r="D15" s="9" t="s">
        <v>16</v>
      </c>
      <c r="E15" s="7">
        <v>9</v>
      </c>
      <c r="F15" s="8"/>
      <c r="G15" s="8"/>
    </row>
    <row r="16" spans="1:7" ht="16.5">
      <c r="A16" s="6">
        <v>5</v>
      </c>
      <c r="B16" s="6" t="s">
        <v>10</v>
      </c>
      <c r="C16" s="20" t="s">
        <v>5</v>
      </c>
      <c r="D16" s="9" t="s">
        <v>6</v>
      </c>
      <c r="E16" s="7">
        <v>9</v>
      </c>
      <c r="F16" s="8"/>
      <c r="G16" s="8"/>
    </row>
    <row r="17" spans="1:7" ht="20.100000000000001" customHeight="1">
      <c r="A17" s="10"/>
      <c r="B17" s="10"/>
      <c r="C17" s="10"/>
      <c r="D17" s="10"/>
      <c r="E17" s="10"/>
      <c r="F17" s="11" t="s">
        <v>4</v>
      </c>
      <c r="G17" s="12">
        <f>SUM(G12:G16)</f>
        <v>0</v>
      </c>
    </row>
  </sheetData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86AD-2931-4823-A167-2329885DF68E}">
  <sheetPr>
    <pageSetUpPr fitToPage="1"/>
  </sheetPr>
  <dimension ref="A9:G15"/>
  <sheetViews>
    <sheetView tabSelected="1" workbookViewId="0">
      <selection activeCell="E12" sqref="E12"/>
    </sheetView>
  </sheetViews>
  <sheetFormatPr defaultColWidth="8.75" defaultRowHeight="20.100000000000001" customHeight="1"/>
  <cols>
    <col min="1" max="1" width="6.125" style="2" customWidth="1"/>
    <col min="2" max="2" width="10.375" style="2" bestFit="1" customWidth="1"/>
    <col min="3" max="3" width="98.5" style="2" customWidth="1"/>
    <col min="4" max="4" width="6.75" style="2" customWidth="1"/>
    <col min="5" max="5" width="8.75" style="2"/>
    <col min="6" max="6" width="10.125" style="2" customWidth="1"/>
    <col min="7" max="7" width="9.375" style="2" customWidth="1"/>
    <col min="8" max="16384" width="8.75" style="2"/>
  </cols>
  <sheetData>
    <row r="9" spans="1:7" ht="20.100000000000001" customHeight="1">
      <c r="A9" s="1"/>
      <c r="B9" s="1"/>
      <c r="C9" s="19" t="s">
        <v>14</v>
      </c>
    </row>
    <row r="10" spans="1:7" ht="20.100000000000001" customHeight="1">
      <c r="C10" s="18" t="s">
        <v>15</v>
      </c>
    </row>
    <row r="11" spans="1:7" s="5" customFormat="1" ht="28.9" customHeight="1">
      <c r="A11" s="3" t="s">
        <v>0</v>
      </c>
      <c r="B11" s="3" t="s">
        <v>9</v>
      </c>
      <c r="C11" s="17" t="s">
        <v>8</v>
      </c>
      <c r="D11" s="4" t="s">
        <v>1</v>
      </c>
      <c r="E11" s="4" t="s">
        <v>2</v>
      </c>
      <c r="F11" s="4" t="s">
        <v>11</v>
      </c>
      <c r="G11" s="4" t="s">
        <v>12</v>
      </c>
    </row>
    <row r="12" spans="1:7" ht="66">
      <c r="A12" s="6">
        <v>1</v>
      </c>
      <c r="B12" s="6" t="s">
        <v>10</v>
      </c>
      <c r="C12" s="16" t="s">
        <v>19</v>
      </c>
      <c r="D12" s="7" t="s">
        <v>3</v>
      </c>
      <c r="E12" s="7">
        <v>32</v>
      </c>
      <c r="F12" s="8"/>
      <c r="G12" s="8"/>
    </row>
    <row r="13" spans="1:7" ht="16.5">
      <c r="A13" s="6">
        <v>4</v>
      </c>
      <c r="B13" s="6" t="s">
        <v>10</v>
      </c>
      <c r="C13" s="16" t="s">
        <v>7</v>
      </c>
      <c r="D13" s="9" t="s">
        <v>16</v>
      </c>
      <c r="E13" s="7">
        <v>1</v>
      </c>
      <c r="F13" s="8"/>
      <c r="G13" s="8"/>
    </row>
    <row r="14" spans="1:7" ht="16.5">
      <c r="A14" s="6">
        <v>5</v>
      </c>
      <c r="B14" s="6" t="s">
        <v>10</v>
      </c>
      <c r="C14" s="20" t="s">
        <v>5</v>
      </c>
      <c r="D14" s="9" t="s">
        <v>6</v>
      </c>
      <c r="E14" s="7">
        <v>1</v>
      </c>
      <c r="F14" s="8"/>
      <c r="G14" s="8"/>
    </row>
    <row r="15" spans="1:7" ht="20.100000000000001" customHeight="1">
      <c r="A15" s="10"/>
      <c r="B15" s="10"/>
      <c r="C15" s="10"/>
      <c r="D15" s="10"/>
      <c r="E15" s="10"/>
      <c r="F15" s="11" t="s">
        <v>4</v>
      </c>
      <c r="G15" s="12">
        <f>SUM(G12:G14)</f>
        <v>0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Dembinskiego</vt:lpstr>
      <vt:lpstr>Sokoła</vt:lpstr>
      <vt:lpstr>Dembinskiego!Obszar_wydruku</vt:lpstr>
      <vt:lpstr>Sokoła!Obszar_wydruku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KOLEKTOR</dc:creator>
  <cp:lastModifiedBy>Ratajczak,Paulina</cp:lastModifiedBy>
  <cp:lastPrinted>2018-06-25T08:06:37Z</cp:lastPrinted>
  <dcterms:created xsi:type="dcterms:W3CDTF">2017-10-09T07:30:26Z</dcterms:created>
  <dcterms:modified xsi:type="dcterms:W3CDTF">2018-07-19T12:59:17Z</dcterms:modified>
</cp:coreProperties>
</file>