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.krajna\AppData\Local\Microsoft\Windows\INetCache\Content.Outlook\9A933CGT\"/>
    </mc:Choice>
  </mc:AlternateContent>
  <xr:revisionPtr revIDLastSave="0" documentId="13_ncr:1_{B1C6DE47-D520-4C8E-BE7F-FF64BFE6B8B7}" xr6:coauthVersionLast="45" xr6:coauthVersionMax="45" xr10:uidLastSave="{00000000-0000-0000-0000-000000000000}"/>
  <bookViews>
    <workbookView xWindow="-120" yWindow="-120" windowWidth="29040" windowHeight="15840" tabRatio="873" xr2:uid="{00000000-000D-0000-FFFF-FFFF00000000}"/>
  </bookViews>
  <sheets>
    <sheet name="budynki" sheetId="1" r:id="rId1"/>
    <sheet name="Mienie osób trzecich" sheetId="10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3" i="1" l="1"/>
  <c r="D10" i="10" l="1"/>
</calcChain>
</file>

<file path=xl/sharedStrings.xml><?xml version="1.0" encoding="utf-8"?>
<sst xmlns="http://schemas.openxmlformats.org/spreadsheetml/2006/main" count="1064" uniqueCount="310">
  <si>
    <t>Nazwa</t>
  </si>
  <si>
    <t>Lokalizacja</t>
  </si>
  <si>
    <t>1914</t>
  </si>
  <si>
    <t>1993</t>
  </si>
  <si>
    <t>1995</t>
  </si>
  <si>
    <t>2003</t>
  </si>
  <si>
    <t>1992</t>
  </si>
  <si>
    <t>Budynek warsztatowy E - baza Leszno ul.Lipowa</t>
  </si>
  <si>
    <t>2001</t>
  </si>
  <si>
    <t>1987</t>
  </si>
  <si>
    <t>Budynek magazynowy L - baza - wiata przy dyspozytorni</t>
  </si>
  <si>
    <t>Wiata magazynowa - bud. P</t>
  </si>
  <si>
    <t>1953</t>
  </si>
  <si>
    <t>Budynek biurowy C - baza Leszno ul.Lipowa</t>
  </si>
  <si>
    <t>Budynek socjalny D - baza Leszno ul.Lipowa</t>
  </si>
  <si>
    <t>2000</t>
  </si>
  <si>
    <t>2010</t>
  </si>
  <si>
    <t>Budynek magazynowy - M1 - baza Leszno ul.Lipowa</t>
  </si>
  <si>
    <t>Budynek magazynowy - M2 - baza Leszno ul.Lipowa</t>
  </si>
  <si>
    <t>1954</t>
  </si>
  <si>
    <t>1963</t>
  </si>
  <si>
    <t>Budynek przepompowni P1-1 ul.Grunwaldzka</t>
  </si>
  <si>
    <t>1977</t>
  </si>
  <si>
    <t>1994</t>
  </si>
  <si>
    <t>1997</t>
  </si>
  <si>
    <t>Budynek energetyczny LAS - trafostacja</t>
  </si>
  <si>
    <t>Budynek gospodarczy - bud. N - baza Leszno ul.Lipowa</t>
  </si>
  <si>
    <t>Budynek energetyczny - trafostacja - SUW Strzyżewice</t>
  </si>
  <si>
    <t>Budynek zespołu krat mechanicznych - OŚ Henrykowo</t>
  </si>
  <si>
    <t>Budynek pompowni osadów surowych - OŚ Henrykowo</t>
  </si>
  <si>
    <t>Budynek stacji odwadniania osadów - OŚ Henrykowo</t>
  </si>
  <si>
    <t>Budynek stacji dmuchaw,odwadniania osadów i pras osadowych - OŚ Henrykowo</t>
  </si>
  <si>
    <t>Budynek stacji dozowania PIX - OŚ Henrykowo</t>
  </si>
  <si>
    <t>Budynek filtrów i pompowni - SUW Strzyżewice</t>
  </si>
  <si>
    <t>Garaż - budynek H (garaże nr 1-10) - baza Leszno ul.Lipowa</t>
  </si>
  <si>
    <t>Biuro magazynu - budynek M i 3 pomieszczenia magazynu - baza Leszno ul.Lipowa</t>
  </si>
  <si>
    <t>Budynek administracyjny - bud. A - baza Leszno ul.Lipowa</t>
  </si>
  <si>
    <t>Budynek biurowo-socjalny - bud.B - baza Leszno ul.Lipowa</t>
  </si>
  <si>
    <t>Budynek B-1 - dobudówka (dawny warsztatowy) - baza Leszno ul.Lipowa</t>
  </si>
  <si>
    <t>Budynek socjalno-techniczny - OŚ Henrykowo</t>
  </si>
  <si>
    <t>Budynek filtrów - SUW Karczma Borowa</t>
  </si>
  <si>
    <t>Budynek stacji transformatorowej + linie kablowe - OŚ Henrykowo</t>
  </si>
  <si>
    <t>Budynek dyspozytorni F - baza Leszno ul.Lipowa</t>
  </si>
  <si>
    <t>Budynek magazynowy - przepompownia P1-1 ul. Grunwaldzka</t>
  </si>
  <si>
    <t>Leszno ul. Grunwaldzka</t>
  </si>
  <si>
    <t>Henrykowo</t>
  </si>
  <si>
    <t>Maryszewice</t>
  </si>
  <si>
    <t>Budynek stacji uzdatniania wody</t>
  </si>
  <si>
    <t>Sulejewo</t>
  </si>
  <si>
    <t>Górka Duchowna</t>
  </si>
  <si>
    <t>Klonowiec</t>
  </si>
  <si>
    <t>Goniembice</t>
  </si>
  <si>
    <t xml:space="preserve">Suma ubezpieczenia </t>
  </si>
  <si>
    <t>Budynek stacji podnoszenia ciśnienia z ogrodzeniem i instalacjami</t>
  </si>
  <si>
    <t>Leszno ul. Gronowska</t>
  </si>
  <si>
    <t>Wiata edukacyjna</t>
  </si>
  <si>
    <t>SUW Karczma Borowa</t>
  </si>
  <si>
    <t>SUW Lipno</t>
  </si>
  <si>
    <t>SUW Radomicko</t>
  </si>
  <si>
    <t>Salka edukacyjna przy ul.Poniatowskiego</t>
  </si>
  <si>
    <t>2015</t>
  </si>
  <si>
    <t>Garaż dwustanowiskowy</t>
  </si>
  <si>
    <t>Budynek laboratorium</t>
  </si>
  <si>
    <t>Budynek kotłowni - SUW Zaborowo</t>
  </si>
  <si>
    <t>1971</t>
  </si>
  <si>
    <t>Budynek socjalny - SUW Zaborowo</t>
  </si>
  <si>
    <t>Budynek garaż - Transport - SUW Zaborowo</t>
  </si>
  <si>
    <t>Budynek filtrów i pompowni - SUW Zaborowo</t>
  </si>
  <si>
    <t xml:space="preserve">Budynek salki edukacyjnej </t>
  </si>
  <si>
    <t>1979</t>
  </si>
  <si>
    <t>SUW Zaborowo</t>
  </si>
  <si>
    <t>Budynek stacji uzdatniania wody - Lipno</t>
  </si>
  <si>
    <t>Budynek stacji uzdatniania wody - Żakowo</t>
  </si>
  <si>
    <t>Budynek stacji uzdatniania wody (budynek socjalno -bytowy) - Lipno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</si>
  <si>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</si>
  <si>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</si>
  <si>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</si>
  <si>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</si>
  <si>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</si>
  <si>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</si>
  <si>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</si>
  <si>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</si>
  <si>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</si>
  <si>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</si>
  <si>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</si>
  <si>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</si>
  <si>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</si>
  <si>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</si>
  <si>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</si>
  <si>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</si>
  <si>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</si>
  <si>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</si>
  <si>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</si>
  <si>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</si>
  <si>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</si>
  <si>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</si>
  <si>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</si>
  <si>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</si>
  <si>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</si>
  <si>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</si>
  <si>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</si>
  <si>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</si>
  <si>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</si>
  <si>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</si>
  <si>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</si>
  <si>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</si>
  <si>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</si>
  <si>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</si>
  <si>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</si>
  <si>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</si>
  <si>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</si>
  <si>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</si>
  <si>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</si>
  <si>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</si>
  <si>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</si>
  <si>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</si>
  <si>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</si>
  <si>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</si>
  <si>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</si>
  <si>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</si>
  <si>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Zabezpieczenie p.poż</t>
  </si>
  <si>
    <t>Zabezpieczenie przeciw kradzieżowe</t>
  </si>
  <si>
    <t>Konstrukcja</t>
  </si>
  <si>
    <t>Wyłącznik główny</t>
  </si>
  <si>
    <t>Wyłącznik zbiorczy na dudynku D - poz. 24</t>
  </si>
  <si>
    <t>Wyłącznik zbiorczy na dudynku D - poz. 16</t>
  </si>
  <si>
    <t>Ściany</t>
  </si>
  <si>
    <t>Dach</t>
  </si>
  <si>
    <t>Cegła</t>
  </si>
  <si>
    <t>Jednospadowy masywny kryty papą</t>
  </si>
  <si>
    <t>Stalowy obudowany płytami "Obornickimi"</t>
  </si>
  <si>
    <t>Stalowa obudowana płytami "Obornickimi"</t>
  </si>
  <si>
    <t>Drewniany, kryty papą</t>
  </si>
  <si>
    <t>Częściowo drewniany, częściowo masywny kryty papą</t>
  </si>
  <si>
    <t>Pustaki ceramiczne</t>
  </si>
  <si>
    <t>Płyty betonowe, kryty papą</t>
  </si>
  <si>
    <t>Cegła i pustaki ceramiczne</t>
  </si>
  <si>
    <t>Płyty korytkowe, kryty papą</t>
  </si>
  <si>
    <t>Cegła licówka</t>
  </si>
  <si>
    <t>Płyty kanałowe, kryty papą</t>
  </si>
  <si>
    <t>Drewniany, kryty dachówką ceramiczną</t>
  </si>
  <si>
    <t>Bloczki betonowe</t>
  </si>
  <si>
    <t>Podciagi stalowe, płyty korytkowe, kryty papą</t>
  </si>
  <si>
    <t>Murowane</t>
  </si>
  <si>
    <t>Bloczki ITONG</t>
  </si>
  <si>
    <t>Płyty  ATLANTIS z rdzeniem styropianowym</t>
  </si>
  <si>
    <t>Wyłącznik zbiorczy na dudynku K - poz. 35</t>
  </si>
  <si>
    <t>Bloczki SILKA</t>
  </si>
  <si>
    <t>Płyta warstwowa z rdzeniem styropianowym</t>
  </si>
  <si>
    <t>Żelbetonowa</t>
  </si>
  <si>
    <t>Jeden wyłącznik główny na wszystkie budynki SUW Zaborowo</t>
  </si>
  <si>
    <t>Jeden wyłącznik główny na wszystkie budynki Oczyszczalni Henrykowo</t>
  </si>
  <si>
    <t>Brak</t>
  </si>
  <si>
    <t>Wyłącznik główny na dwa budynki Przepompowni ścieków</t>
  </si>
  <si>
    <t>Jeden wyłacznik główny na wszystkie budynki na SUW Strzyżewice</t>
  </si>
  <si>
    <t>Jeden wyłącznik główny na dwa budynki przy ul. Poniatowskiego</t>
  </si>
  <si>
    <t>System Sygnalizacji Włamania i Napadu</t>
  </si>
  <si>
    <t>Stała nadzór  obiektu przez Dyspozytora,  system napadu , system monitoringu</t>
  </si>
  <si>
    <t>Stała nadzór  obiektu przez Dyspozytora,  SSWiN , system monitoringu</t>
  </si>
  <si>
    <t>System Sygnalizacji Włamania i Napadu, system monitoringu</t>
  </si>
  <si>
    <t>System monitoringu</t>
  </si>
  <si>
    <t xml:space="preserve">Stały nadzór obiektu przez pracowników, system napadu </t>
  </si>
  <si>
    <t>Poliwęglan na konstrukcji stalowej</t>
  </si>
  <si>
    <t>Ptrefabrykat betonowy</t>
  </si>
  <si>
    <t>Żelbetowa</t>
  </si>
  <si>
    <t>Płyty żelbetowe</t>
  </si>
  <si>
    <t>Drewniane</t>
  </si>
  <si>
    <t>Murowany</t>
  </si>
  <si>
    <t xml:space="preserve">Murowany pustak ceramiczny, </t>
  </si>
  <si>
    <t>Murowane, ocieplenie zewnętrzne styropian</t>
  </si>
  <si>
    <t>Cegła - ocieplenie zewnętrzne styropian</t>
  </si>
  <si>
    <t>Płyte panwiowe z ociepleniem styropianem</t>
  </si>
  <si>
    <t>Murowane z cegły, ocieplenie zewnętrzne styropian</t>
  </si>
  <si>
    <t>Płyty panwiowe, docieplenie wełna mineralną</t>
  </si>
  <si>
    <t>Murowane z cegły, docieplenie wełna mineralną</t>
  </si>
  <si>
    <t>Konstrukcja stalowa. Blacha, ocieplenie styropin, papa</t>
  </si>
  <si>
    <t>Płyty żelbetowe, kryty papą</t>
  </si>
  <si>
    <t>Żelbetowy, kryty papą</t>
  </si>
  <si>
    <t>Strop żelbetowy TERIWA, kryty papą</t>
  </si>
  <si>
    <t xml:space="preserve">Konstrukcja stalowa, odeskowana, kryta papą </t>
  </si>
  <si>
    <t>Żelbetowy na dźwigarach stalowych, kryty papą</t>
  </si>
  <si>
    <t>Instalacja odgromowa</t>
  </si>
  <si>
    <t>Tak</t>
  </si>
  <si>
    <t>Nie</t>
  </si>
  <si>
    <t>Pozwolenie na użytkowanie</t>
  </si>
  <si>
    <t>Betonowa, docieplona styopianem , obłozona od zewnątrz cegłą</t>
  </si>
  <si>
    <t>Murowany z cegły</t>
  </si>
  <si>
    <t>L.p.</t>
  </si>
  <si>
    <t>b.d</t>
  </si>
  <si>
    <t>Konstrukcja stalowa, płyta "Obornicka"</t>
  </si>
  <si>
    <t>Żelbetowy</t>
  </si>
  <si>
    <t>502-00</t>
  </si>
  <si>
    <t>500-03</t>
  </si>
  <si>
    <t>501-00</t>
  </si>
  <si>
    <t>503-10</t>
  </si>
  <si>
    <t>530-02</t>
  </si>
  <si>
    <t>530-05</t>
  </si>
  <si>
    <t>523-02</t>
  </si>
  <si>
    <t>550-06</t>
  </si>
  <si>
    <t>500-21</t>
  </si>
  <si>
    <t>500-01</t>
  </si>
  <si>
    <t>500-27</t>
  </si>
  <si>
    <t>550-07</t>
  </si>
  <si>
    <t>530-04</t>
  </si>
  <si>
    <t>503-00</t>
  </si>
  <si>
    <t>Konto</t>
  </si>
  <si>
    <t>01-00004</t>
  </si>
  <si>
    <t>01-00012</t>
  </si>
  <si>
    <t>01-00011</t>
  </si>
  <si>
    <t>01-00045</t>
  </si>
  <si>
    <t>01-00026</t>
  </si>
  <si>
    <t>01-00002</t>
  </si>
  <si>
    <t>02-00085</t>
  </si>
  <si>
    <t>500-02</t>
  </si>
  <si>
    <t>01-00048</t>
  </si>
  <si>
    <t>Budynek stacji uzdatniania wody - Radomicko</t>
  </si>
  <si>
    <t>500-23</t>
  </si>
  <si>
    <t>01-00049</t>
  </si>
  <si>
    <t>01-00046</t>
  </si>
  <si>
    <t>01-00047</t>
  </si>
  <si>
    <t>01-00044</t>
  </si>
  <si>
    <t>01-00021</t>
  </si>
  <si>
    <t>01-00006</t>
  </si>
  <si>
    <t>01-00029</t>
  </si>
  <si>
    <t>01-00009</t>
  </si>
  <si>
    <t>01-00010</t>
  </si>
  <si>
    <t>01-00008</t>
  </si>
  <si>
    <t>01-00007</t>
  </si>
  <si>
    <t>01-00005</t>
  </si>
  <si>
    <t>08-00236</t>
  </si>
  <si>
    <t>01-00025</t>
  </si>
  <si>
    <t>01-00041</t>
  </si>
  <si>
    <t>01-00019</t>
  </si>
  <si>
    <t>01-00042</t>
  </si>
  <si>
    <t>01-00043</t>
  </si>
  <si>
    <t>01-00001</t>
  </si>
  <si>
    <t>01-00015</t>
  </si>
  <si>
    <t>01-00040</t>
  </si>
  <si>
    <t>01-00003</t>
  </si>
  <si>
    <t>01-00017</t>
  </si>
  <si>
    <t>01-00016</t>
  </si>
  <si>
    <t>01-00020</t>
  </si>
  <si>
    <t>01-00014</t>
  </si>
  <si>
    <t>01-00013</t>
  </si>
  <si>
    <t>01-00022</t>
  </si>
  <si>
    <t>01-00027</t>
  </si>
  <si>
    <t>01-00023</t>
  </si>
  <si>
    <t>02-00086</t>
  </si>
  <si>
    <t>02-00076</t>
  </si>
  <si>
    <t>02-00090</t>
  </si>
  <si>
    <t>01-00024</t>
  </si>
  <si>
    <t>01-00028</t>
  </si>
  <si>
    <t>02-00078</t>
  </si>
  <si>
    <t>02-00087</t>
  </si>
  <si>
    <t>KŚT</t>
  </si>
  <si>
    <t>Budynek garażowy (garaże nr 11-12) - bud. R - baza Leszno ul.Lipowa</t>
  </si>
  <si>
    <t>Budynek garażowy O - garaże nr 13-15 - baza Leszno ul.Lipowa</t>
  </si>
  <si>
    <t>Budynek garażowy G -  baza Leszno ul.Lipowa</t>
  </si>
  <si>
    <t xml:space="preserve">SUW Strzyzewice </t>
  </si>
  <si>
    <t>SUW Żakowo</t>
  </si>
  <si>
    <t>Leszno ul. Lipowa 76 A</t>
  </si>
  <si>
    <t>Oczyszczalnia scieków Henrykowo</t>
  </si>
  <si>
    <t>Leszno ul.Poniatowskiego 1</t>
  </si>
  <si>
    <t>Rok budowy</t>
  </si>
  <si>
    <t>Aktualne przeglądy budowlane roczne i pięcioletnie</t>
  </si>
  <si>
    <t>nie podlega</t>
  </si>
  <si>
    <t xml:space="preserve">Ściany </t>
  </si>
  <si>
    <t>Siatka ogrodzeniowa</t>
  </si>
  <si>
    <t>Blaszany</t>
  </si>
  <si>
    <t>ok.  1900</t>
  </si>
  <si>
    <t>Razem:</t>
  </si>
  <si>
    <t>Zabezpieczenie przeciwprzepięciowe</t>
  </si>
  <si>
    <t>zużycie techniczne  [%[</t>
  </si>
  <si>
    <t>stan techniczny [zły, dostateczny, dobry, b.dobry]</t>
  </si>
  <si>
    <t>ksiązka obiektu TAK/NIE</t>
  </si>
  <si>
    <t>Dokumentacja odbiorowa TAK/NIE</t>
  </si>
  <si>
    <t>Dobry*</t>
  </si>
  <si>
    <r>
      <t>Dobry*</t>
    </r>
    <r>
      <rPr>
        <vertAlign val="superscript"/>
        <sz val="10"/>
        <rFont val="Calibri"/>
        <family val="2"/>
        <charset val="238"/>
        <scheme val="minor"/>
      </rPr>
      <t>)</t>
    </r>
  </si>
  <si>
    <t xml:space="preserve">brak danych </t>
  </si>
  <si>
    <r>
      <t>Dobry*</t>
    </r>
    <r>
      <rPr>
        <vertAlign val="superscript"/>
        <sz val="10"/>
        <rFont val="Calibri"/>
        <family val="2"/>
        <charset val="238"/>
      </rPr>
      <t>)</t>
    </r>
  </si>
  <si>
    <t>Tak dla S3 i S4</t>
  </si>
  <si>
    <r>
      <t xml:space="preserve">zużycie techniczne  % </t>
    </r>
    <r>
      <rPr>
        <b/>
        <vertAlign val="superscript"/>
        <sz val="10"/>
        <rFont val="Calibri"/>
        <family val="2"/>
        <charset val="238"/>
        <scheme val="minor"/>
      </rPr>
      <t>(1)</t>
    </r>
  </si>
  <si>
    <t>Wg wniosków końcowych z przeprowadzonej kontroli rocznej i pięcioletniej- Obiekt budowlany znajduje się w stanie technicznym, zapewniającym dalsze jego bezpieczne użytkowanie</t>
  </si>
  <si>
    <t>Wg wniosków końcowych z przeprowadzonej kontroli rocznej i pięcioletniej - Obiekt budowlany znajduje się w stanie technicznym, zapewniającym dalsze jego bezpieczne użytkowanie</t>
  </si>
  <si>
    <t>Ksiązka obiektu TAK/NIE</t>
  </si>
  <si>
    <t>Oświetlenie</t>
  </si>
  <si>
    <t>Ogrodzenie</t>
  </si>
  <si>
    <t>Dozór</t>
  </si>
  <si>
    <t>TAK</t>
  </si>
  <si>
    <t>Całodobowa obsługa SUW przez pracowników Zamawiajacego</t>
  </si>
  <si>
    <t>NIE</t>
  </si>
  <si>
    <t>Całodobowa obsługa Oczyszczalni przez pracowników Zamawiajacego</t>
  </si>
  <si>
    <t>Całodobowo Dyspozytor</t>
  </si>
  <si>
    <t>doxór/systemy</t>
  </si>
  <si>
    <t>Wieża wodna ul. Poniatowskiego 1</t>
  </si>
  <si>
    <t>02-00077</t>
  </si>
  <si>
    <t>01-00050</t>
  </si>
  <si>
    <t>01-00051</t>
  </si>
  <si>
    <t>47.</t>
  </si>
  <si>
    <t xml:space="preserve">48. </t>
  </si>
  <si>
    <t>Wiata magazynowa na osad 1</t>
  </si>
  <si>
    <t>Wiata magazynowa na osad 2</t>
  </si>
  <si>
    <t>Wartość planowanych robót budowlano - remontowych (zł)</t>
  </si>
  <si>
    <t xml:space="preserve">konstrukcja stalowa pokryta blachą trapezową </t>
  </si>
  <si>
    <t>murek oporowy  i ściany przewiewne</t>
  </si>
  <si>
    <t>350.000</t>
  </si>
  <si>
    <t>35.000</t>
  </si>
  <si>
    <t>60.000</t>
  </si>
  <si>
    <t>440.000</t>
  </si>
  <si>
    <t>Budynek Oczyszczalni Muzeum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</si>
</sst>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zcionka tekstu podstawowego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Arial"/>
      <family val="2"/>
      <charset val="238"/>
    </font>
    <font>
      <vertAlign val="superscript"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</font>
    <font>
      <b/>
      <vertAlign val="superscript"/>
      <sz val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10" applyNumberFormat="0" applyAlignment="0" applyProtection="0"/>
    <xf numFmtId="0" fontId="6" fillId="27" borderId="11" applyNumberFormat="0" applyAlignment="0" applyProtection="0"/>
    <xf numFmtId="0" fontId="7" fillId="28" borderId="0" applyNumberFormat="0" applyBorder="0" applyAlignment="0" applyProtection="0"/>
    <xf numFmtId="0" fontId="8" fillId="0" borderId="12" applyNumberFormat="0" applyFill="0" applyAlignment="0" applyProtection="0"/>
    <xf numFmtId="0" fontId="9" fillId="29" borderId="13" applyNumberFormat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27" borderId="10" applyNumberFormat="0" applyAlignment="0" applyProtection="0"/>
    <xf numFmtId="0" fontId="15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31" borderId="18" applyNumberFormat="0" applyFont="0" applyAlignment="0" applyProtection="0"/>
    <xf numFmtId="0" fontId="19" fillId="32" borderId="0" applyNumberFormat="0" applyBorder="0" applyAlignment="0" applyProtection="0"/>
    <xf numFmtId="0" fontId="1" fillId="0" borderId="0"/>
  </cellStyleXfs>
  <cellXfs count="114">
    <xf numFmtId="0" fontId="0" fillId="0" borderId="0" xfId="0"/>
    <xf numFmtId="0" fontId="21" fillId="0" borderId="0" xfId="0" applyFont="1" applyAlignment="1"/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/>
    <xf numFmtId="0" fontId="24" fillId="0" borderId="0" xfId="0" applyFont="1" applyAlignment="1"/>
    <xf numFmtId="4" fontId="21" fillId="0" borderId="0" xfId="0" applyNumberFormat="1" applyFont="1" applyAlignment="1"/>
    <xf numFmtId="0" fontId="21" fillId="0" borderId="0" xfId="0" applyFont="1" applyAlignment="1"/>
    <xf numFmtId="0" fontId="21" fillId="0" borderId="0" xfId="0" applyFont="1" applyAlignment="1"/>
    <xf numFmtId="0" fontId="21" fillId="0" borderId="0" xfId="0" applyFont="1" applyAlignment="1"/>
    <xf numFmtId="0" fontId="21" fillId="0" borderId="0" xfId="0" applyFont="1" applyAlignment="1"/>
    <xf numFmtId="0" fontId="23" fillId="0" borderId="1" xfId="0" applyNumberFormat="1" applyFont="1" applyFill="1" applyBorder="1" applyAlignment="1">
      <alignment horizontal="center"/>
    </xf>
    <xf numFmtId="0" fontId="21" fillId="0" borderId="0" xfId="0" applyFont="1" applyAlignment="1"/>
    <xf numFmtId="0" fontId="21" fillId="0" borderId="0" xfId="0" applyFont="1" applyAlignment="1"/>
    <xf numFmtId="0" fontId="21" fillId="0" borderId="0" xfId="0" applyFont="1" applyAlignment="1"/>
    <xf numFmtId="0" fontId="21" fillId="0" borderId="0" xfId="0" applyFont="1" applyAlignment="1"/>
    <xf numFmtId="0" fontId="23" fillId="0" borderId="1" xfId="0" applyFont="1" applyFill="1" applyBorder="1" applyAlignment="1">
      <alignment horizontal="center"/>
    </xf>
    <xf numFmtId="0" fontId="21" fillId="0" borderId="0" xfId="0" applyFont="1" applyAlignment="1"/>
    <xf numFmtId="0" fontId="25" fillId="0" borderId="3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23" fillId="0" borderId="5" xfId="0" applyFont="1" applyFill="1" applyBorder="1" applyAlignment="1"/>
    <xf numFmtId="49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/>
    <xf numFmtId="0" fontId="21" fillId="0" borderId="0" xfId="0" applyFont="1" applyFill="1" applyAlignment="1"/>
    <xf numFmtId="0" fontId="25" fillId="0" borderId="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/>
    </xf>
    <xf numFmtId="4" fontId="23" fillId="0" borderId="6" xfId="0" applyNumberFormat="1" applyFont="1" applyFill="1" applyBorder="1" applyAlignment="1">
      <alignment horizontal="center"/>
    </xf>
    <xf numFmtId="49" fontId="20" fillId="0" borderId="2" xfId="0" applyNumberFormat="1" applyFont="1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Fill="1" applyBorder="1" applyAlignment="1">
      <alignment horizontal="center" vertical="center" wrapText="1"/>
    </xf>
    <xf numFmtId="49" fontId="22" fillId="0" borderId="5" xfId="0" applyNumberFormat="1" applyFont="1" applyFill="1" applyBorder="1" applyAlignment="1"/>
    <xf numFmtId="49" fontId="22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27" fillId="0" borderId="0" xfId="0" applyFont="1" applyFill="1"/>
    <xf numFmtId="0" fontId="26" fillId="0" borderId="8" xfId="0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right" wrapText="1"/>
    </xf>
    <xf numFmtId="0" fontId="21" fillId="0" borderId="1" xfId="0" applyFont="1" applyFill="1" applyBorder="1" applyAlignment="1"/>
    <xf numFmtId="4" fontId="20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49" fontId="22" fillId="0" borderId="8" xfId="0" applyNumberFormat="1" applyFont="1" applyFill="1" applyBorder="1" applyAlignment="1">
      <alignment horizontal="center" vertical="center"/>
    </xf>
    <xf numFmtId="4" fontId="22" fillId="0" borderId="8" xfId="0" applyNumberFormat="1" applyFont="1" applyFill="1" applyBorder="1" applyAlignment="1">
      <alignment horizontal="right" wrapText="1"/>
    </xf>
    <xf numFmtId="0" fontId="21" fillId="0" borderId="8" xfId="0" applyFont="1" applyFill="1" applyBorder="1" applyAlignment="1"/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/>
    <xf numFmtId="49" fontId="20" fillId="0" borderId="23" xfId="0" applyNumberFormat="1" applyFont="1" applyFill="1" applyBorder="1" applyAlignment="1">
      <alignment horizontal="right"/>
    </xf>
    <xf numFmtId="4" fontId="20" fillId="0" borderId="20" xfId="0" applyNumberFormat="1" applyFont="1" applyFill="1" applyBorder="1" applyAlignment="1">
      <alignment horizontal="right"/>
    </xf>
    <xf numFmtId="49" fontId="23" fillId="0" borderId="1" xfId="0" applyNumberFormat="1" applyFont="1" applyFill="1" applyBorder="1" applyAlignment="1"/>
    <xf numFmtId="0" fontId="26" fillId="0" borderId="1" xfId="0" applyFont="1" applyFill="1" applyBorder="1"/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4" fontId="28" fillId="0" borderId="1" xfId="0" applyNumberFormat="1" applyFont="1" applyFill="1" applyBorder="1" applyAlignment="1">
      <alignment horizontal="right" wrapText="1"/>
    </xf>
    <xf numFmtId="4" fontId="28" fillId="0" borderId="1" xfId="0" applyNumberFormat="1" applyFont="1" applyFill="1" applyBorder="1" applyAlignment="1">
      <alignment horizontal="right"/>
    </xf>
    <xf numFmtId="49" fontId="28" fillId="0" borderId="1" xfId="0" applyNumberFormat="1" applyFont="1" applyFill="1" applyBorder="1" applyAlignment="1"/>
    <xf numFmtId="49" fontId="28" fillId="0" borderId="1" xfId="0" applyNumberFormat="1" applyFont="1" applyFill="1" applyBorder="1"/>
    <xf numFmtId="0" fontId="23" fillId="0" borderId="0" xfId="0" applyFont="1" applyFill="1" applyAlignment="1"/>
    <xf numFmtId="0" fontId="23" fillId="0" borderId="0" xfId="0" applyFont="1" applyFill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4" fontId="25" fillId="0" borderId="22" xfId="0" applyNumberFormat="1" applyFont="1" applyFill="1" applyBorder="1" applyAlignment="1"/>
    <xf numFmtId="4" fontId="21" fillId="0" borderId="0" xfId="0" applyNumberFormat="1" applyFont="1" applyFill="1" applyAlignment="1"/>
    <xf numFmtId="0" fontId="25" fillId="33" borderId="3" xfId="0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center"/>
    </xf>
    <xf numFmtId="0" fontId="26" fillId="33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horizontal="center"/>
    </xf>
    <xf numFmtId="4" fontId="28" fillId="34" borderId="1" xfId="0" applyNumberFormat="1" applyFont="1" applyFill="1" applyBorder="1" applyAlignment="1">
      <alignment horizontal="right" wrapText="1"/>
    </xf>
    <xf numFmtId="4" fontId="28" fillId="34" borderId="1" xfId="0" applyNumberFormat="1" applyFont="1" applyFill="1" applyBorder="1" applyAlignment="1">
      <alignment horizontal="right"/>
    </xf>
    <xf numFmtId="0" fontId="23" fillId="34" borderId="1" xfId="0" applyFont="1" applyFill="1" applyBorder="1" applyAlignment="1"/>
    <xf numFmtId="0" fontId="23" fillId="0" borderId="27" xfId="0" applyFont="1" applyFill="1" applyBorder="1" applyAlignment="1"/>
    <xf numFmtId="0" fontId="23" fillId="34" borderId="28" xfId="0" applyFont="1" applyFill="1" applyBorder="1" applyAlignment="1"/>
    <xf numFmtId="49" fontId="23" fillId="0" borderId="28" xfId="0" applyNumberFormat="1" applyFont="1" applyFill="1" applyBorder="1" applyAlignment="1"/>
    <xf numFmtId="49" fontId="28" fillId="0" borderId="28" xfId="0" applyNumberFormat="1" applyFont="1" applyFill="1" applyBorder="1" applyAlignment="1"/>
    <xf numFmtId="0" fontId="23" fillId="0" borderId="28" xfId="0" applyFont="1" applyFill="1" applyBorder="1" applyAlignment="1">
      <alignment horizontal="center" vertical="center"/>
    </xf>
    <xf numFmtId="4" fontId="28" fillId="0" borderId="28" xfId="0" applyNumberFormat="1" applyFont="1" applyFill="1" applyBorder="1" applyAlignment="1">
      <alignment horizontal="right"/>
    </xf>
    <xf numFmtId="0" fontId="23" fillId="0" borderId="28" xfId="0" applyFont="1" applyFill="1" applyBorder="1" applyAlignment="1"/>
    <xf numFmtId="0" fontId="23" fillId="0" borderId="28" xfId="0" applyFont="1" applyFill="1" applyBorder="1" applyAlignment="1">
      <alignment vertical="center"/>
    </xf>
    <xf numFmtId="0" fontId="23" fillId="33" borderId="28" xfId="0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/>
    </xf>
    <xf numFmtId="0" fontId="23" fillId="0" borderId="28" xfId="0" applyFont="1" applyFill="1" applyBorder="1" applyAlignment="1">
      <alignment horizontal="center"/>
    </xf>
    <xf numFmtId="0" fontId="23" fillId="0" borderId="29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49" fontId="22" fillId="34" borderId="5" xfId="0" applyNumberFormat="1" applyFont="1" applyFill="1" applyBorder="1" applyAlignment="1">
      <alignment horizontal="center" vertical="center"/>
    </xf>
    <xf numFmtId="49" fontId="22" fillId="34" borderId="7" xfId="0" applyNumberFormat="1" applyFont="1" applyFill="1" applyBorder="1" applyAlignment="1">
      <alignment horizontal="center" vertical="center"/>
    </xf>
    <xf numFmtId="49" fontId="23" fillId="34" borderId="1" xfId="0" applyNumberFormat="1" applyFont="1" applyFill="1" applyBorder="1" applyAlignment="1"/>
    <xf numFmtId="0" fontId="25" fillId="0" borderId="4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33" borderId="24" xfId="0" applyFont="1" applyFill="1" applyBorder="1" applyAlignment="1">
      <alignment horizontal="center" vertical="center" wrapText="1"/>
    </xf>
    <xf numFmtId="0" fontId="25" fillId="33" borderId="25" xfId="0" applyFont="1" applyFill="1" applyBorder="1" applyAlignment="1">
      <alignment horizontal="center" vertical="center" wrapText="1"/>
    </xf>
    <xf numFmtId="0" fontId="25" fillId="33" borderId="2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" fillId="0" borderId="0" xfId="0" applyFont="1" applyAlignment="1"/>
    <xf numFmtId="0" fontId="20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3" fillId="0" borderId="1" xfId="0" applyFont="1" applyFill="1" applyBorder="1" applyAlignment="1">
      <alignment horizontal="center"/>
    </xf>
    <xf numFmtId="49" fontId="25" fillId="0" borderId="3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21" fillId="0" borderId="0" xfId="0" applyFont="1" applyAlignment="1"/>
    <xf numFmtId="0" fontId="21" fillId="0" borderId="0" xfId="0" applyFont="1" applyBorder="1" applyAlignment="1"/>
    <xf numFmtId="0" fontId="20" fillId="0" borderId="3" xfId="0" applyFont="1" applyFill="1" applyBorder="1" applyAlignment="1">
      <alignment horizontal="center" vertical="center" wrapText="1"/>
    </xf>
  </cellXfs>
  <cellStyles count="4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42" xr:uid="{00000000-0005-0000-0000-000023000000}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W55"/>
  <sheetViews>
    <sheetView showGridLines="0" tabSelected="1" topLeftCell="A3" zoomScale="118" zoomScaleNormal="118" workbookViewId="0">
      <pane xSplit="4" ySplit="2" topLeftCell="O23" activePane="bottomRight" state="frozen"/>
      <selection activeCell="A3" sqref="A3"/>
      <selection pane="topRight" activeCell="E3" sqref="E3"/>
      <selection pane="bottomLeft" activeCell="A5" sqref="A5"/>
      <selection pane="bottomRight" activeCell="C46" sqref="C46"/>
    </sheetView>
  </sheetViews>
  <sheetFormatPr defaultRowHeight="5.65" customHeight="1"/>
  <cols>
    <col min="1" max="1" width="4.25" style="9" customWidth="1"/>
    <col min="2" max="2" width="11" style="12" customWidth="1"/>
    <col min="3" max="3" width="46.375" style="1" customWidth="1"/>
    <col min="4" max="4" width="27.375" style="3" bestFit="1" customWidth="1"/>
    <col min="5" max="5" width="7.375" style="3" customWidth="1"/>
    <col min="6" max="6" width="11" style="6" customWidth="1"/>
    <col min="7" max="7" width="31.5" style="10" customWidth="1"/>
    <col min="8" max="8" width="39.125" style="10" customWidth="1"/>
    <col min="9" max="9" width="51.375" style="1" customWidth="1"/>
    <col min="10" max="10" width="9.125" style="19" customWidth="1"/>
    <col min="11" max="11" width="9.25" style="19" customWidth="1"/>
    <col min="12" max="12" width="50.125" style="19" bestFit="1" customWidth="1"/>
    <col min="13" max="13" width="56.75" style="1" customWidth="1"/>
    <col min="14" max="14" width="9" style="1" customWidth="1"/>
    <col min="15" max="15" width="15" style="1" customWidth="1"/>
    <col min="16" max="16" width="15" style="1" hidden="1" customWidth="1"/>
    <col min="17" max="17" width="15.625" style="13" hidden="1" customWidth="1"/>
    <col min="18" max="18" width="9" style="1"/>
    <col min="19" max="21" width="15.625" style="14" customWidth="1"/>
    <col min="22" max="22" width="15.625" style="17" customWidth="1"/>
    <col min="23" max="23" width="18.5" style="14" customWidth="1"/>
    <col min="24" max="16384" width="9" style="1"/>
  </cols>
  <sheetData>
    <row r="1" spans="1:23" ht="15">
      <c r="C1" s="102"/>
      <c r="D1" s="102"/>
      <c r="E1" s="102"/>
      <c r="F1" s="103"/>
    </row>
    <row r="2" spans="1:23" ht="15.75" thickBot="1">
      <c r="C2" s="104"/>
      <c r="D2" s="104"/>
      <c r="E2" s="104"/>
      <c r="F2" s="105"/>
    </row>
    <row r="3" spans="1:23" s="2" customFormat="1" ht="13.5" customHeight="1" thickBot="1">
      <c r="A3" s="97" t="s">
        <v>187</v>
      </c>
      <c r="B3" s="97" t="s">
        <v>254</v>
      </c>
      <c r="C3" s="107" t="s">
        <v>0</v>
      </c>
      <c r="D3" s="107" t="s">
        <v>1</v>
      </c>
      <c r="E3" s="107" t="s">
        <v>263</v>
      </c>
      <c r="F3" s="107" t="s">
        <v>52</v>
      </c>
      <c r="G3" s="97" t="s">
        <v>122</v>
      </c>
      <c r="H3" s="97"/>
      <c r="I3" s="18" t="s">
        <v>120</v>
      </c>
      <c r="J3" s="99" t="s">
        <v>121</v>
      </c>
      <c r="K3" s="100"/>
      <c r="L3" s="100"/>
      <c r="M3" s="101"/>
      <c r="N3" s="97" t="s">
        <v>181</v>
      </c>
      <c r="O3" s="97" t="s">
        <v>264</v>
      </c>
      <c r="P3" s="97" t="s">
        <v>184</v>
      </c>
      <c r="Q3" s="97" t="s">
        <v>271</v>
      </c>
      <c r="R3" s="97" t="s">
        <v>205</v>
      </c>
      <c r="S3" s="97" t="s">
        <v>274</v>
      </c>
      <c r="T3" s="97" t="s">
        <v>275</v>
      </c>
      <c r="U3" s="97" t="s">
        <v>273</v>
      </c>
      <c r="V3" s="97" t="s">
        <v>281</v>
      </c>
      <c r="W3" s="95" t="s">
        <v>302</v>
      </c>
    </row>
    <row r="4" spans="1:23" s="2" customFormat="1" ht="21" customHeight="1">
      <c r="A4" s="98"/>
      <c r="B4" s="98"/>
      <c r="C4" s="108"/>
      <c r="D4" s="108"/>
      <c r="E4" s="108"/>
      <c r="F4" s="108"/>
      <c r="G4" s="39" t="s">
        <v>266</v>
      </c>
      <c r="H4" s="39" t="s">
        <v>127</v>
      </c>
      <c r="I4" s="39"/>
      <c r="J4" s="69" t="s">
        <v>285</v>
      </c>
      <c r="K4" s="69" t="s">
        <v>286</v>
      </c>
      <c r="L4" s="69" t="s">
        <v>287</v>
      </c>
      <c r="M4" s="69" t="s">
        <v>293</v>
      </c>
      <c r="N4" s="98"/>
      <c r="O4" s="98"/>
      <c r="P4" s="98"/>
      <c r="Q4" s="98"/>
      <c r="R4" s="98"/>
      <c r="S4" s="98"/>
      <c r="T4" s="98"/>
      <c r="U4" s="98"/>
      <c r="V4" s="98"/>
      <c r="W4" s="96"/>
    </row>
    <row r="5" spans="1:23" ht="15">
      <c r="A5" s="20" t="s">
        <v>74</v>
      </c>
      <c r="B5" s="77" t="s">
        <v>206</v>
      </c>
      <c r="C5" s="94" t="s">
        <v>27</v>
      </c>
      <c r="D5" s="62" t="s">
        <v>258</v>
      </c>
      <c r="E5" s="21" t="s">
        <v>4</v>
      </c>
      <c r="F5" s="60">
        <v>69608</v>
      </c>
      <c r="G5" s="22" t="s">
        <v>143</v>
      </c>
      <c r="H5" s="56" t="s">
        <v>176</v>
      </c>
      <c r="I5" s="59" t="s">
        <v>154</v>
      </c>
      <c r="J5" s="70" t="s">
        <v>288</v>
      </c>
      <c r="K5" s="70" t="s">
        <v>288</v>
      </c>
      <c r="L5" s="71" t="s">
        <v>289</v>
      </c>
      <c r="M5" s="22" t="s">
        <v>161</v>
      </c>
      <c r="N5" s="16" t="s">
        <v>182</v>
      </c>
      <c r="O5" s="16" t="s">
        <v>182</v>
      </c>
      <c r="P5" s="16" t="s">
        <v>183</v>
      </c>
      <c r="Q5" s="16" t="s">
        <v>182</v>
      </c>
      <c r="R5" s="22" t="s">
        <v>200</v>
      </c>
      <c r="S5" s="16" t="s">
        <v>182</v>
      </c>
      <c r="T5" s="16" t="s">
        <v>183</v>
      </c>
      <c r="U5" s="16" t="s">
        <v>277</v>
      </c>
      <c r="V5" s="16">
        <v>20</v>
      </c>
      <c r="W5" s="25"/>
    </row>
    <row r="6" spans="1:23" ht="12.75">
      <c r="A6" s="20" t="s">
        <v>75</v>
      </c>
      <c r="B6" s="77" t="s">
        <v>208</v>
      </c>
      <c r="C6" s="94" t="s">
        <v>33</v>
      </c>
      <c r="D6" s="62" t="s">
        <v>258</v>
      </c>
      <c r="E6" s="21" t="s">
        <v>5</v>
      </c>
      <c r="F6" s="60">
        <v>2008942.08</v>
      </c>
      <c r="G6" s="22" t="s">
        <v>167</v>
      </c>
      <c r="H6" s="22" t="s">
        <v>175</v>
      </c>
      <c r="I6" s="59" t="s">
        <v>154</v>
      </c>
      <c r="J6" s="70" t="s">
        <v>288</v>
      </c>
      <c r="K6" s="70" t="s">
        <v>288</v>
      </c>
      <c r="L6" s="71" t="s">
        <v>289</v>
      </c>
      <c r="M6" s="56" t="s">
        <v>156</v>
      </c>
      <c r="N6" s="16" t="s">
        <v>182</v>
      </c>
      <c r="O6" s="16" t="s">
        <v>182</v>
      </c>
      <c r="P6" s="16" t="s">
        <v>183</v>
      </c>
      <c r="Q6" s="16" t="s">
        <v>182</v>
      </c>
      <c r="R6" s="22" t="s">
        <v>200</v>
      </c>
      <c r="S6" s="16" t="s">
        <v>182</v>
      </c>
      <c r="T6" s="16" t="s">
        <v>183</v>
      </c>
      <c r="U6" s="16" t="s">
        <v>276</v>
      </c>
      <c r="V6" s="16">
        <v>20</v>
      </c>
      <c r="W6" s="25"/>
    </row>
    <row r="7" spans="1:23" ht="12.75">
      <c r="A7" s="20" t="s">
        <v>76</v>
      </c>
      <c r="B7" s="77" t="s">
        <v>207</v>
      </c>
      <c r="C7" s="94" t="s">
        <v>25</v>
      </c>
      <c r="D7" s="62" t="s">
        <v>258</v>
      </c>
      <c r="E7" s="21" t="s">
        <v>5</v>
      </c>
      <c r="F7" s="60">
        <v>150000</v>
      </c>
      <c r="G7" s="56" t="s">
        <v>128</v>
      </c>
      <c r="H7" s="56" t="s">
        <v>177</v>
      </c>
      <c r="I7" s="59" t="s">
        <v>154</v>
      </c>
      <c r="J7" s="70" t="s">
        <v>288</v>
      </c>
      <c r="K7" s="70" t="s">
        <v>288</v>
      </c>
      <c r="L7" s="71" t="s">
        <v>289</v>
      </c>
      <c r="M7" s="56" t="s">
        <v>156</v>
      </c>
      <c r="N7" s="16" t="s">
        <v>183</v>
      </c>
      <c r="O7" s="16" t="s">
        <v>182</v>
      </c>
      <c r="P7" s="16" t="s">
        <v>183</v>
      </c>
      <c r="Q7" s="16" t="s">
        <v>280</v>
      </c>
      <c r="R7" s="22" t="s">
        <v>200</v>
      </c>
      <c r="S7" s="16" t="s">
        <v>182</v>
      </c>
      <c r="T7" s="16" t="s">
        <v>183</v>
      </c>
      <c r="U7" s="16" t="s">
        <v>276</v>
      </c>
      <c r="V7" s="16">
        <v>20</v>
      </c>
      <c r="W7" s="25"/>
    </row>
    <row r="8" spans="1:23" ht="12.75">
      <c r="A8" s="20" t="s">
        <v>77</v>
      </c>
      <c r="B8" s="77" t="s">
        <v>209</v>
      </c>
      <c r="C8" s="94" t="s">
        <v>61</v>
      </c>
      <c r="D8" s="62" t="s">
        <v>258</v>
      </c>
      <c r="E8" s="57" t="s">
        <v>60</v>
      </c>
      <c r="F8" s="60">
        <v>63176.38</v>
      </c>
      <c r="G8" s="22" t="s">
        <v>168</v>
      </c>
      <c r="H8" s="22" t="s">
        <v>178</v>
      </c>
      <c r="I8" s="59" t="s">
        <v>154</v>
      </c>
      <c r="J8" s="70" t="s">
        <v>288</v>
      </c>
      <c r="K8" s="70" t="s">
        <v>288</v>
      </c>
      <c r="L8" s="71" t="s">
        <v>289</v>
      </c>
      <c r="M8" s="22" t="s">
        <v>161</v>
      </c>
      <c r="N8" s="16" t="s">
        <v>183</v>
      </c>
      <c r="O8" s="16" t="s">
        <v>182</v>
      </c>
      <c r="P8" s="16" t="s">
        <v>182</v>
      </c>
      <c r="Q8" s="16" t="s">
        <v>182</v>
      </c>
      <c r="R8" s="22" t="s">
        <v>200</v>
      </c>
      <c r="S8" s="16" t="s">
        <v>182</v>
      </c>
      <c r="T8" s="16" t="s">
        <v>183</v>
      </c>
      <c r="U8" s="16" t="s">
        <v>276</v>
      </c>
      <c r="V8" s="16">
        <v>4</v>
      </c>
      <c r="W8" s="25"/>
    </row>
    <row r="9" spans="1:23" ht="12.75">
      <c r="A9" s="20" t="s">
        <v>78</v>
      </c>
      <c r="B9" s="77" t="s">
        <v>249</v>
      </c>
      <c r="C9" s="94" t="s">
        <v>40</v>
      </c>
      <c r="D9" s="62" t="s">
        <v>56</v>
      </c>
      <c r="E9" s="21" t="s">
        <v>23</v>
      </c>
      <c r="F9" s="61">
        <v>633000</v>
      </c>
      <c r="G9" s="22" t="s">
        <v>128</v>
      </c>
      <c r="H9" s="22"/>
      <c r="I9" s="22" t="s">
        <v>152</v>
      </c>
      <c r="J9" s="70" t="s">
        <v>288</v>
      </c>
      <c r="K9" s="70" t="s">
        <v>288</v>
      </c>
      <c r="L9" s="71" t="s">
        <v>290</v>
      </c>
      <c r="M9" s="22" t="s">
        <v>156</v>
      </c>
      <c r="N9" s="16" t="s">
        <v>182</v>
      </c>
      <c r="O9" s="16" t="s">
        <v>182</v>
      </c>
      <c r="P9" s="16" t="s">
        <v>183</v>
      </c>
      <c r="Q9" s="16" t="s">
        <v>182</v>
      </c>
      <c r="R9" s="22" t="s">
        <v>213</v>
      </c>
      <c r="S9" s="16" t="s">
        <v>182</v>
      </c>
      <c r="T9" s="16" t="s">
        <v>183</v>
      </c>
      <c r="U9" s="16" t="s">
        <v>276</v>
      </c>
      <c r="V9" s="16">
        <v>20</v>
      </c>
      <c r="W9" s="25"/>
    </row>
    <row r="10" spans="1:23" ht="12.75">
      <c r="A10" s="20" t="s">
        <v>79</v>
      </c>
      <c r="B10" s="77" t="s">
        <v>211</v>
      </c>
      <c r="C10" s="94" t="s">
        <v>63</v>
      </c>
      <c r="D10" s="62" t="s">
        <v>70</v>
      </c>
      <c r="E10" s="21" t="s">
        <v>64</v>
      </c>
      <c r="F10" s="60">
        <v>80000</v>
      </c>
      <c r="G10" s="56" t="s">
        <v>128</v>
      </c>
      <c r="H10" s="22" t="s">
        <v>177</v>
      </c>
      <c r="I10" s="58" t="s">
        <v>150</v>
      </c>
      <c r="J10" s="70" t="s">
        <v>288</v>
      </c>
      <c r="K10" s="70" t="s">
        <v>288</v>
      </c>
      <c r="L10" s="71" t="s">
        <v>290</v>
      </c>
      <c r="M10" s="22" t="s">
        <v>160</v>
      </c>
      <c r="N10" s="16" t="s">
        <v>183</v>
      </c>
      <c r="O10" s="16" t="s">
        <v>182</v>
      </c>
      <c r="P10" s="16" t="s">
        <v>183</v>
      </c>
      <c r="Q10" s="16" t="s">
        <v>183</v>
      </c>
      <c r="R10" s="22" t="s">
        <v>192</v>
      </c>
      <c r="S10" s="16" t="s">
        <v>182</v>
      </c>
      <c r="T10" s="16" t="s">
        <v>183</v>
      </c>
      <c r="U10" s="16" t="s">
        <v>276</v>
      </c>
      <c r="V10" s="16">
        <v>40</v>
      </c>
      <c r="W10" s="25"/>
    </row>
    <row r="11" spans="1:23" ht="12.75">
      <c r="A11" s="20" t="s">
        <v>80</v>
      </c>
      <c r="B11" s="77" t="s">
        <v>210</v>
      </c>
      <c r="C11" s="94" t="s">
        <v>65</v>
      </c>
      <c r="D11" s="62" t="s">
        <v>70</v>
      </c>
      <c r="E11" s="21" t="s">
        <v>64</v>
      </c>
      <c r="F11" s="60">
        <v>150000</v>
      </c>
      <c r="G11" s="56" t="s">
        <v>128</v>
      </c>
      <c r="H11" s="22" t="s">
        <v>177</v>
      </c>
      <c r="I11" s="58" t="s">
        <v>150</v>
      </c>
      <c r="J11" s="70" t="s">
        <v>288</v>
      </c>
      <c r="K11" s="70" t="s">
        <v>288</v>
      </c>
      <c r="L11" s="71" t="s">
        <v>290</v>
      </c>
      <c r="M11" s="22" t="s">
        <v>160</v>
      </c>
      <c r="N11" s="16" t="s">
        <v>183</v>
      </c>
      <c r="O11" s="16" t="s">
        <v>182</v>
      </c>
      <c r="P11" s="16" t="s">
        <v>183</v>
      </c>
      <c r="Q11" s="16" t="s">
        <v>182</v>
      </c>
      <c r="R11" s="22" t="s">
        <v>192</v>
      </c>
      <c r="S11" s="16" t="s">
        <v>182</v>
      </c>
      <c r="T11" s="16" t="s">
        <v>183</v>
      </c>
      <c r="U11" s="16" t="s">
        <v>276</v>
      </c>
      <c r="V11" s="16">
        <v>55</v>
      </c>
      <c r="W11" s="25"/>
    </row>
    <row r="12" spans="1:23" ht="12.75">
      <c r="A12" s="20" t="s">
        <v>81</v>
      </c>
      <c r="B12" s="77" t="s">
        <v>248</v>
      </c>
      <c r="C12" s="94" t="s">
        <v>67</v>
      </c>
      <c r="D12" s="62" t="s">
        <v>70</v>
      </c>
      <c r="E12" s="57" t="s">
        <v>188</v>
      </c>
      <c r="F12" s="61">
        <v>3077272.7</v>
      </c>
      <c r="G12" s="56" t="s">
        <v>128</v>
      </c>
      <c r="H12" s="22" t="s">
        <v>179</v>
      </c>
      <c r="I12" s="58" t="s">
        <v>150</v>
      </c>
      <c r="J12" s="70" t="s">
        <v>288</v>
      </c>
      <c r="K12" s="70" t="s">
        <v>288</v>
      </c>
      <c r="L12" s="71" t="s">
        <v>290</v>
      </c>
      <c r="M12" s="56" t="s">
        <v>159</v>
      </c>
      <c r="N12" s="16" t="s">
        <v>182</v>
      </c>
      <c r="O12" s="16" t="s">
        <v>182</v>
      </c>
      <c r="P12" s="16" t="s">
        <v>182</v>
      </c>
      <c r="Q12" s="16" t="s">
        <v>182</v>
      </c>
      <c r="R12" s="22" t="s">
        <v>192</v>
      </c>
      <c r="S12" s="16" t="s">
        <v>182</v>
      </c>
      <c r="T12" s="16" t="s">
        <v>182</v>
      </c>
      <c r="U12" s="16" t="s">
        <v>276</v>
      </c>
      <c r="V12" s="16">
        <v>1</v>
      </c>
      <c r="W12" s="25"/>
    </row>
    <row r="13" spans="1:23" ht="12.75">
      <c r="A13" s="20" t="s">
        <v>82</v>
      </c>
      <c r="B13" s="77" t="s">
        <v>214</v>
      </c>
      <c r="C13" s="94" t="s">
        <v>72</v>
      </c>
      <c r="D13" s="62" t="s">
        <v>259</v>
      </c>
      <c r="E13" s="11" t="s">
        <v>188</v>
      </c>
      <c r="F13" s="60">
        <v>110600</v>
      </c>
      <c r="G13" s="22" t="s">
        <v>143</v>
      </c>
      <c r="H13" s="56" t="s">
        <v>177</v>
      </c>
      <c r="I13" s="22" t="s">
        <v>152</v>
      </c>
      <c r="J13" s="70" t="s">
        <v>288</v>
      </c>
      <c r="K13" s="70" t="s">
        <v>288</v>
      </c>
      <c r="L13" s="71" t="s">
        <v>290</v>
      </c>
      <c r="M13" s="22" t="s">
        <v>156</v>
      </c>
      <c r="N13" s="16" t="s">
        <v>182</v>
      </c>
      <c r="O13" s="16" t="s">
        <v>182</v>
      </c>
      <c r="P13" s="16" t="s">
        <v>183</v>
      </c>
      <c r="Q13" s="16" t="s">
        <v>183</v>
      </c>
      <c r="R13" s="22" t="s">
        <v>199</v>
      </c>
      <c r="S13" s="16" t="s">
        <v>182</v>
      </c>
      <c r="T13" s="16" t="s">
        <v>183</v>
      </c>
      <c r="U13" s="16" t="s">
        <v>276</v>
      </c>
      <c r="V13" s="16">
        <v>30</v>
      </c>
      <c r="W13" s="25"/>
    </row>
    <row r="14" spans="1:23" ht="12.75">
      <c r="A14" s="20" t="s">
        <v>83</v>
      </c>
      <c r="B14" s="77" t="s">
        <v>217</v>
      </c>
      <c r="C14" s="94" t="s">
        <v>215</v>
      </c>
      <c r="D14" s="62" t="s">
        <v>58</v>
      </c>
      <c r="E14" s="11" t="s">
        <v>188</v>
      </c>
      <c r="F14" s="60">
        <v>156300</v>
      </c>
      <c r="G14" s="22" t="s">
        <v>143</v>
      </c>
      <c r="H14" s="56" t="s">
        <v>177</v>
      </c>
      <c r="I14" s="22" t="s">
        <v>152</v>
      </c>
      <c r="J14" s="70" t="s">
        <v>288</v>
      </c>
      <c r="K14" s="70" t="s">
        <v>288</v>
      </c>
      <c r="L14" s="71" t="s">
        <v>290</v>
      </c>
      <c r="M14" s="22" t="s">
        <v>156</v>
      </c>
      <c r="N14" s="16" t="s">
        <v>182</v>
      </c>
      <c r="O14" s="16" t="s">
        <v>182</v>
      </c>
      <c r="P14" s="16" t="s">
        <v>183</v>
      </c>
      <c r="Q14" s="16" t="s">
        <v>183</v>
      </c>
      <c r="R14" s="22" t="s">
        <v>216</v>
      </c>
      <c r="S14" s="16" t="s">
        <v>182</v>
      </c>
      <c r="T14" s="16" t="s">
        <v>183</v>
      </c>
      <c r="U14" s="16" t="s">
        <v>276</v>
      </c>
      <c r="V14" s="16">
        <v>30</v>
      </c>
      <c r="W14" s="25"/>
    </row>
    <row r="15" spans="1:23" s="12" customFormat="1" ht="12.75">
      <c r="A15" s="20" t="s">
        <v>84</v>
      </c>
      <c r="B15" s="77" t="s">
        <v>218</v>
      </c>
      <c r="C15" s="94" t="s">
        <v>71</v>
      </c>
      <c r="D15" s="62" t="s">
        <v>57</v>
      </c>
      <c r="E15" s="11" t="s">
        <v>188</v>
      </c>
      <c r="F15" s="60">
        <v>90000</v>
      </c>
      <c r="G15" s="22" t="s">
        <v>189</v>
      </c>
      <c r="H15" s="22" t="s">
        <v>189</v>
      </c>
      <c r="I15" s="22" t="s">
        <v>152</v>
      </c>
      <c r="J15" s="70" t="s">
        <v>288</v>
      </c>
      <c r="K15" s="70" t="s">
        <v>288</v>
      </c>
      <c r="L15" s="71" t="s">
        <v>290</v>
      </c>
      <c r="M15" s="22" t="s">
        <v>152</v>
      </c>
      <c r="N15" s="16" t="s">
        <v>182</v>
      </c>
      <c r="O15" s="16" t="s">
        <v>182</v>
      </c>
      <c r="P15" s="16" t="s">
        <v>183</v>
      </c>
      <c r="Q15" s="16" t="s">
        <v>183</v>
      </c>
      <c r="R15" s="22" t="s">
        <v>201</v>
      </c>
      <c r="S15" s="16" t="s">
        <v>182</v>
      </c>
      <c r="T15" s="16" t="s">
        <v>183</v>
      </c>
      <c r="U15" s="16" t="s">
        <v>276</v>
      </c>
      <c r="V15" s="16">
        <v>30</v>
      </c>
      <c r="W15" s="25"/>
    </row>
    <row r="16" spans="1:23" ht="12.75">
      <c r="A16" s="20" t="s">
        <v>85</v>
      </c>
      <c r="B16" s="77" t="s">
        <v>219</v>
      </c>
      <c r="C16" s="94" t="s">
        <v>73</v>
      </c>
      <c r="D16" s="62" t="s">
        <v>57</v>
      </c>
      <c r="E16" s="11" t="s">
        <v>188</v>
      </c>
      <c r="F16" s="60">
        <v>150000</v>
      </c>
      <c r="G16" s="22" t="s">
        <v>172</v>
      </c>
      <c r="H16" s="22" t="s">
        <v>190</v>
      </c>
      <c r="I16" s="22" t="s">
        <v>152</v>
      </c>
      <c r="J16" s="70" t="s">
        <v>288</v>
      </c>
      <c r="K16" s="70" t="s">
        <v>288</v>
      </c>
      <c r="L16" s="71" t="s">
        <v>290</v>
      </c>
      <c r="M16" s="22" t="s">
        <v>152</v>
      </c>
      <c r="N16" s="16" t="s">
        <v>183</v>
      </c>
      <c r="O16" s="16" t="s">
        <v>182</v>
      </c>
      <c r="P16" s="16" t="s">
        <v>183</v>
      </c>
      <c r="Q16" s="16" t="s">
        <v>183</v>
      </c>
      <c r="R16" s="22" t="s">
        <v>201</v>
      </c>
      <c r="S16" s="16" t="s">
        <v>182</v>
      </c>
      <c r="T16" s="16" t="s">
        <v>183</v>
      </c>
      <c r="U16" s="16" t="s">
        <v>276</v>
      </c>
      <c r="V16" s="16">
        <v>20</v>
      </c>
      <c r="W16" s="25"/>
    </row>
    <row r="17" spans="1:23" s="23" customFormat="1" ht="12.75">
      <c r="A17" s="20" t="s">
        <v>86</v>
      </c>
      <c r="B17" s="77" t="s">
        <v>221</v>
      </c>
      <c r="C17" s="94" t="s">
        <v>11</v>
      </c>
      <c r="D17" s="62" t="s">
        <v>260</v>
      </c>
      <c r="E17" s="21" t="s">
        <v>12</v>
      </c>
      <c r="F17" s="60">
        <v>12160.43</v>
      </c>
      <c r="G17" s="22" t="s">
        <v>267</v>
      </c>
      <c r="H17" s="22" t="s">
        <v>268</v>
      </c>
      <c r="I17" s="56" t="s">
        <v>146</v>
      </c>
      <c r="J17" s="70" t="s">
        <v>288</v>
      </c>
      <c r="K17" s="70" t="s">
        <v>288</v>
      </c>
      <c r="L17" s="71" t="s">
        <v>292</v>
      </c>
      <c r="M17" s="22" t="s">
        <v>157</v>
      </c>
      <c r="N17" s="16" t="s">
        <v>183</v>
      </c>
      <c r="O17" s="16" t="s">
        <v>265</v>
      </c>
      <c r="P17" s="16" t="s">
        <v>183</v>
      </c>
      <c r="Q17" s="16" t="s">
        <v>183</v>
      </c>
      <c r="R17" s="22" t="s">
        <v>193</v>
      </c>
      <c r="S17" s="16" t="s">
        <v>183</v>
      </c>
      <c r="T17" s="16" t="s">
        <v>183</v>
      </c>
      <c r="U17" s="16" t="s">
        <v>276</v>
      </c>
      <c r="V17" s="16">
        <v>40</v>
      </c>
      <c r="W17" s="25"/>
    </row>
    <row r="18" spans="1:23" ht="12.75">
      <c r="A18" s="20" t="s">
        <v>87</v>
      </c>
      <c r="B18" s="77" t="s">
        <v>220</v>
      </c>
      <c r="C18" s="94" t="s">
        <v>53</v>
      </c>
      <c r="D18" s="62" t="s">
        <v>54</v>
      </c>
      <c r="E18" s="16">
        <v>2014</v>
      </c>
      <c r="F18" s="60">
        <v>139084.99</v>
      </c>
      <c r="G18" s="22" t="s">
        <v>147</v>
      </c>
      <c r="H18" s="22" t="s">
        <v>148</v>
      </c>
      <c r="I18" s="56" t="s">
        <v>153</v>
      </c>
      <c r="J18" s="70" t="s">
        <v>288</v>
      </c>
      <c r="K18" s="70" t="s">
        <v>288</v>
      </c>
      <c r="L18" s="71" t="s">
        <v>290</v>
      </c>
      <c r="M18" s="22" t="s">
        <v>156</v>
      </c>
      <c r="N18" s="16" t="s">
        <v>183</v>
      </c>
      <c r="O18" s="16" t="s">
        <v>182</v>
      </c>
      <c r="P18" s="16" t="s">
        <v>182</v>
      </c>
      <c r="Q18" s="16" t="s">
        <v>182</v>
      </c>
      <c r="R18" s="22" t="s">
        <v>193</v>
      </c>
      <c r="S18" s="16" t="s">
        <v>182</v>
      </c>
      <c r="T18" s="16" t="s">
        <v>182</v>
      </c>
      <c r="U18" s="16" t="s">
        <v>276</v>
      </c>
      <c r="V18" s="16">
        <v>1</v>
      </c>
      <c r="W18" s="25"/>
    </row>
    <row r="19" spans="1:23" ht="12.75">
      <c r="A19" s="20" t="s">
        <v>88</v>
      </c>
      <c r="B19" s="77" t="s">
        <v>228</v>
      </c>
      <c r="C19" s="94" t="s">
        <v>28</v>
      </c>
      <c r="D19" s="62" t="s">
        <v>261</v>
      </c>
      <c r="E19" s="21" t="s">
        <v>5</v>
      </c>
      <c r="F19" s="60">
        <v>250000</v>
      </c>
      <c r="G19" s="22" t="s">
        <v>164</v>
      </c>
      <c r="H19" s="22" t="s">
        <v>162</v>
      </c>
      <c r="I19" s="58" t="s">
        <v>151</v>
      </c>
      <c r="J19" s="70" t="s">
        <v>288</v>
      </c>
      <c r="K19" s="70" t="s">
        <v>288</v>
      </c>
      <c r="L19" s="71" t="s">
        <v>291</v>
      </c>
      <c r="M19" s="22" t="s">
        <v>161</v>
      </c>
      <c r="N19" s="16" t="s">
        <v>183</v>
      </c>
      <c r="O19" s="16" t="s">
        <v>182</v>
      </c>
      <c r="P19" s="16" t="s">
        <v>183</v>
      </c>
      <c r="Q19" s="16" t="s">
        <v>182</v>
      </c>
      <c r="R19" s="22" t="s">
        <v>191</v>
      </c>
      <c r="S19" s="16" t="s">
        <v>182</v>
      </c>
      <c r="T19" s="16" t="s">
        <v>183</v>
      </c>
      <c r="U19" s="16" t="s">
        <v>276</v>
      </c>
      <c r="V19" s="16">
        <v>40</v>
      </c>
      <c r="W19" s="26"/>
    </row>
    <row r="20" spans="1:23" ht="12.75">
      <c r="A20" s="20" t="s">
        <v>89</v>
      </c>
      <c r="B20" s="77" t="s">
        <v>222</v>
      </c>
      <c r="C20" s="94" t="s">
        <v>29</v>
      </c>
      <c r="D20" s="62" t="s">
        <v>261</v>
      </c>
      <c r="E20" s="21" t="s">
        <v>24</v>
      </c>
      <c r="F20" s="60">
        <v>317000</v>
      </c>
      <c r="G20" s="22" t="s">
        <v>185</v>
      </c>
      <c r="H20" s="22" t="s">
        <v>163</v>
      </c>
      <c r="I20" s="58" t="s">
        <v>151</v>
      </c>
      <c r="J20" s="70" t="s">
        <v>288</v>
      </c>
      <c r="K20" s="70" t="s">
        <v>288</v>
      </c>
      <c r="L20" s="71" t="s">
        <v>291</v>
      </c>
      <c r="M20" s="22" t="s">
        <v>161</v>
      </c>
      <c r="N20" s="16" t="s">
        <v>182</v>
      </c>
      <c r="O20" s="16" t="s">
        <v>182</v>
      </c>
      <c r="P20" s="16" t="s">
        <v>183</v>
      </c>
      <c r="Q20" s="16" t="s">
        <v>182</v>
      </c>
      <c r="R20" s="22" t="s">
        <v>191</v>
      </c>
      <c r="S20" s="16" t="s">
        <v>182</v>
      </c>
      <c r="T20" s="16" t="s">
        <v>183</v>
      </c>
      <c r="U20" s="16" t="s">
        <v>276</v>
      </c>
      <c r="V20" s="16">
        <v>40</v>
      </c>
      <c r="W20" s="25"/>
    </row>
    <row r="21" spans="1:23" ht="12.75">
      <c r="A21" s="20" t="s">
        <v>90</v>
      </c>
      <c r="B21" s="77" t="s">
        <v>227</v>
      </c>
      <c r="C21" s="94" t="s">
        <v>41</v>
      </c>
      <c r="D21" s="62" t="s">
        <v>261</v>
      </c>
      <c r="E21" s="21" t="s">
        <v>5</v>
      </c>
      <c r="F21" s="75">
        <v>200000</v>
      </c>
      <c r="G21" s="22" t="s">
        <v>169</v>
      </c>
      <c r="H21" s="22" t="s">
        <v>171</v>
      </c>
      <c r="I21" s="58" t="s">
        <v>151</v>
      </c>
      <c r="J21" s="70" t="s">
        <v>288</v>
      </c>
      <c r="K21" s="70" t="s">
        <v>288</v>
      </c>
      <c r="L21" s="71" t="s">
        <v>291</v>
      </c>
      <c r="M21" s="22" t="s">
        <v>161</v>
      </c>
      <c r="N21" s="16" t="s">
        <v>182</v>
      </c>
      <c r="O21" s="16" t="s">
        <v>182</v>
      </c>
      <c r="P21" s="16" t="s">
        <v>183</v>
      </c>
      <c r="Q21" s="16" t="s">
        <v>182</v>
      </c>
      <c r="R21" s="22" t="s">
        <v>191</v>
      </c>
      <c r="S21" s="16" t="s">
        <v>182</v>
      </c>
      <c r="T21" s="16" t="s">
        <v>183</v>
      </c>
      <c r="U21" s="16" t="s">
        <v>276</v>
      </c>
      <c r="V21" s="16">
        <v>40</v>
      </c>
      <c r="W21" s="25"/>
    </row>
    <row r="22" spans="1:23" ht="12.75">
      <c r="A22" s="20" t="s">
        <v>91</v>
      </c>
      <c r="B22" s="77" t="s">
        <v>226</v>
      </c>
      <c r="C22" s="94" t="s">
        <v>30</v>
      </c>
      <c r="D22" s="62" t="s">
        <v>261</v>
      </c>
      <c r="E22" s="21" t="s">
        <v>5</v>
      </c>
      <c r="F22" s="75">
        <v>402213</v>
      </c>
      <c r="G22" s="22" t="s">
        <v>172</v>
      </c>
      <c r="H22" s="22" t="s">
        <v>173</v>
      </c>
      <c r="I22" s="58" t="s">
        <v>151</v>
      </c>
      <c r="J22" s="70" t="s">
        <v>288</v>
      </c>
      <c r="K22" s="70" t="s">
        <v>288</v>
      </c>
      <c r="L22" s="71" t="s">
        <v>291</v>
      </c>
      <c r="M22" s="22" t="s">
        <v>161</v>
      </c>
      <c r="N22" s="16" t="s">
        <v>182</v>
      </c>
      <c r="O22" s="16" t="s">
        <v>182</v>
      </c>
      <c r="P22" s="16" t="s">
        <v>183</v>
      </c>
      <c r="Q22" s="16" t="s">
        <v>182</v>
      </c>
      <c r="R22" s="22" t="s">
        <v>191</v>
      </c>
      <c r="S22" s="16" t="s">
        <v>182</v>
      </c>
      <c r="T22" s="16" t="s">
        <v>183</v>
      </c>
      <c r="U22" s="16" t="s">
        <v>276</v>
      </c>
      <c r="V22" s="16">
        <v>40</v>
      </c>
      <c r="W22" s="26"/>
    </row>
    <row r="23" spans="1:23" ht="12.75">
      <c r="A23" s="20" t="s">
        <v>92</v>
      </c>
      <c r="B23" s="77" t="s">
        <v>224</v>
      </c>
      <c r="C23" s="94" t="s">
        <v>31</v>
      </c>
      <c r="D23" s="62" t="s">
        <v>261</v>
      </c>
      <c r="E23" s="21" t="s">
        <v>5</v>
      </c>
      <c r="F23" s="75">
        <v>1500000</v>
      </c>
      <c r="G23" s="22" t="s">
        <v>172</v>
      </c>
      <c r="H23" s="22" t="s">
        <v>165</v>
      </c>
      <c r="I23" s="58" t="s">
        <v>151</v>
      </c>
      <c r="J23" s="70" t="s">
        <v>288</v>
      </c>
      <c r="K23" s="70" t="s">
        <v>288</v>
      </c>
      <c r="L23" s="71" t="s">
        <v>291</v>
      </c>
      <c r="M23" s="22" t="s">
        <v>161</v>
      </c>
      <c r="N23" s="16" t="s">
        <v>182</v>
      </c>
      <c r="O23" s="16" t="s">
        <v>182</v>
      </c>
      <c r="P23" s="16" t="s">
        <v>183</v>
      </c>
      <c r="Q23" s="16" t="s">
        <v>182</v>
      </c>
      <c r="R23" s="22" t="s">
        <v>191</v>
      </c>
      <c r="S23" s="16" t="s">
        <v>182</v>
      </c>
      <c r="T23" s="16" t="s">
        <v>183</v>
      </c>
      <c r="U23" s="16" t="s">
        <v>276</v>
      </c>
      <c r="V23" s="16">
        <v>40</v>
      </c>
      <c r="W23" s="25"/>
    </row>
    <row r="24" spans="1:23" ht="12.75">
      <c r="A24" s="20" t="s">
        <v>93</v>
      </c>
      <c r="B24" s="77" t="s">
        <v>225</v>
      </c>
      <c r="C24" s="94" t="s">
        <v>32</v>
      </c>
      <c r="D24" s="62" t="s">
        <v>261</v>
      </c>
      <c r="E24" s="21" t="s">
        <v>5</v>
      </c>
      <c r="F24" s="75">
        <v>66092</v>
      </c>
      <c r="G24" s="22" t="s">
        <v>174</v>
      </c>
      <c r="H24" s="22" t="s">
        <v>165</v>
      </c>
      <c r="I24" s="58" t="s">
        <v>151</v>
      </c>
      <c r="J24" s="70" t="s">
        <v>288</v>
      </c>
      <c r="K24" s="70" t="s">
        <v>288</v>
      </c>
      <c r="L24" s="71" t="s">
        <v>291</v>
      </c>
      <c r="M24" s="22" t="s">
        <v>161</v>
      </c>
      <c r="N24" s="16" t="s">
        <v>182</v>
      </c>
      <c r="O24" s="16" t="s">
        <v>182</v>
      </c>
      <c r="P24" s="16" t="s">
        <v>183</v>
      </c>
      <c r="Q24" s="16" t="s">
        <v>182</v>
      </c>
      <c r="R24" s="22" t="s">
        <v>191</v>
      </c>
      <c r="S24" s="16" t="s">
        <v>182</v>
      </c>
      <c r="T24" s="16" t="s">
        <v>183</v>
      </c>
      <c r="U24" s="16" t="s">
        <v>276</v>
      </c>
      <c r="V24" s="16">
        <v>40</v>
      </c>
      <c r="W24" s="25"/>
    </row>
    <row r="25" spans="1:23" ht="12.75">
      <c r="A25" s="20" t="s">
        <v>94</v>
      </c>
      <c r="B25" s="77" t="s">
        <v>223</v>
      </c>
      <c r="C25" s="94" t="s">
        <v>39</v>
      </c>
      <c r="D25" s="62" t="s">
        <v>261</v>
      </c>
      <c r="E25" s="21" t="s">
        <v>15</v>
      </c>
      <c r="F25" s="75">
        <v>900000</v>
      </c>
      <c r="G25" s="22" t="s">
        <v>169</v>
      </c>
      <c r="H25" s="22" t="s">
        <v>165</v>
      </c>
      <c r="I25" s="58" t="s">
        <v>151</v>
      </c>
      <c r="J25" s="70" t="s">
        <v>288</v>
      </c>
      <c r="K25" s="70" t="s">
        <v>288</v>
      </c>
      <c r="L25" s="71" t="s">
        <v>291</v>
      </c>
      <c r="M25" s="22" t="s">
        <v>161</v>
      </c>
      <c r="N25" s="16" t="s">
        <v>182</v>
      </c>
      <c r="O25" s="16" t="s">
        <v>182</v>
      </c>
      <c r="P25" s="16" t="s">
        <v>183</v>
      </c>
      <c r="Q25" s="16" t="s">
        <v>182</v>
      </c>
      <c r="R25" s="22" t="s">
        <v>191</v>
      </c>
      <c r="S25" s="16" t="s">
        <v>182</v>
      </c>
      <c r="T25" s="16" t="s">
        <v>183</v>
      </c>
      <c r="U25" s="16" t="s">
        <v>276</v>
      </c>
      <c r="V25" s="16">
        <v>40</v>
      </c>
      <c r="W25" s="25"/>
    </row>
    <row r="26" spans="1:23" ht="12.75" customHeight="1">
      <c r="A26" s="20" t="s">
        <v>95</v>
      </c>
      <c r="B26" s="77" t="s">
        <v>230</v>
      </c>
      <c r="C26" s="94" t="s">
        <v>42</v>
      </c>
      <c r="D26" s="62" t="s">
        <v>260</v>
      </c>
      <c r="E26" s="21" t="s">
        <v>6</v>
      </c>
      <c r="F26" s="75">
        <v>38028.85</v>
      </c>
      <c r="G26" s="22" t="s">
        <v>170</v>
      </c>
      <c r="H26" s="22" t="s">
        <v>129</v>
      </c>
      <c r="I26" s="22" t="s">
        <v>124</v>
      </c>
      <c r="J26" s="70" t="s">
        <v>288</v>
      </c>
      <c r="K26" s="70" t="s">
        <v>288</v>
      </c>
      <c r="L26" s="71" t="s">
        <v>292</v>
      </c>
      <c r="M26" s="22" t="s">
        <v>157</v>
      </c>
      <c r="N26" s="16" t="s">
        <v>183</v>
      </c>
      <c r="O26" s="16" t="s">
        <v>182</v>
      </c>
      <c r="P26" s="16" t="s">
        <v>183</v>
      </c>
      <c r="Q26" s="16" t="s">
        <v>182</v>
      </c>
      <c r="R26" s="22" t="s">
        <v>204</v>
      </c>
      <c r="S26" s="16" t="s">
        <v>182</v>
      </c>
      <c r="T26" s="16" t="s">
        <v>183</v>
      </c>
      <c r="U26" s="16" t="s">
        <v>276</v>
      </c>
      <c r="V26" s="16">
        <v>40</v>
      </c>
      <c r="W26" s="25"/>
    </row>
    <row r="27" spans="1:23" ht="12.75">
      <c r="A27" s="20" t="s">
        <v>96</v>
      </c>
      <c r="B27" s="77" t="s">
        <v>231</v>
      </c>
      <c r="C27" s="94" t="s">
        <v>43</v>
      </c>
      <c r="D27" s="62" t="s">
        <v>44</v>
      </c>
      <c r="E27" s="21" t="s">
        <v>16</v>
      </c>
      <c r="F27" s="75">
        <v>10582</v>
      </c>
      <c r="G27" s="22" t="s">
        <v>186</v>
      </c>
      <c r="H27" s="22" t="s">
        <v>132</v>
      </c>
      <c r="I27" s="56" t="s">
        <v>153</v>
      </c>
      <c r="J27" s="70" t="s">
        <v>288</v>
      </c>
      <c r="K27" s="70" t="s">
        <v>288</v>
      </c>
      <c r="L27" s="71" t="s">
        <v>290</v>
      </c>
      <c r="M27" s="22" t="s">
        <v>152</v>
      </c>
      <c r="N27" s="16" t="s">
        <v>183</v>
      </c>
      <c r="O27" s="16" t="s">
        <v>182</v>
      </c>
      <c r="P27" s="16" t="s">
        <v>183</v>
      </c>
      <c r="Q27" s="16" t="s">
        <v>183</v>
      </c>
      <c r="R27" s="22" t="s">
        <v>194</v>
      </c>
      <c r="S27" s="16" t="s">
        <v>182</v>
      </c>
      <c r="T27" s="16" t="s">
        <v>183</v>
      </c>
      <c r="U27" s="16" t="s">
        <v>276</v>
      </c>
      <c r="V27" s="16">
        <v>45</v>
      </c>
      <c r="W27" s="25"/>
    </row>
    <row r="28" spans="1:23" ht="12.75">
      <c r="A28" s="20" t="s">
        <v>97</v>
      </c>
      <c r="B28" s="77" t="s">
        <v>247</v>
      </c>
      <c r="C28" s="94" t="s">
        <v>21</v>
      </c>
      <c r="D28" s="62" t="s">
        <v>44</v>
      </c>
      <c r="E28" s="21" t="s">
        <v>22</v>
      </c>
      <c r="F28" s="76">
        <v>799285.64</v>
      </c>
      <c r="G28" s="22" t="s">
        <v>149</v>
      </c>
      <c r="H28" s="56" t="s">
        <v>180</v>
      </c>
      <c r="I28" s="56" t="s">
        <v>123</v>
      </c>
      <c r="J28" s="70" t="s">
        <v>288</v>
      </c>
      <c r="K28" s="70" t="s">
        <v>288</v>
      </c>
      <c r="L28" s="71" t="s">
        <v>290</v>
      </c>
      <c r="M28" s="22" t="s">
        <v>156</v>
      </c>
      <c r="N28" s="16" t="s">
        <v>182</v>
      </c>
      <c r="O28" s="16" t="s">
        <v>182</v>
      </c>
      <c r="P28" s="16" t="s">
        <v>183</v>
      </c>
      <c r="Q28" s="16" t="s">
        <v>182</v>
      </c>
      <c r="R28" s="22" t="s">
        <v>194</v>
      </c>
      <c r="S28" s="16" t="s">
        <v>182</v>
      </c>
      <c r="T28" s="16" t="s">
        <v>183</v>
      </c>
      <c r="U28" s="16" t="s">
        <v>276</v>
      </c>
      <c r="V28" s="16">
        <v>10</v>
      </c>
      <c r="W28" s="25"/>
    </row>
    <row r="29" spans="1:23" ht="12.75">
      <c r="A29" s="20" t="s">
        <v>98</v>
      </c>
      <c r="B29" s="77" t="s">
        <v>232</v>
      </c>
      <c r="C29" s="94" t="s">
        <v>35</v>
      </c>
      <c r="D29" s="63" t="s">
        <v>260</v>
      </c>
      <c r="E29" s="21" t="s">
        <v>9</v>
      </c>
      <c r="F29" s="75">
        <v>22895.65</v>
      </c>
      <c r="G29" s="22" t="s">
        <v>128</v>
      </c>
      <c r="H29" s="22" t="s">
        <v>132</v>
      </c>
      <c r="I29" s="56" t="s">
        <v>123</v>
      </c>
      <c r="J29" s="70" t="s">
        <v>288</v>
      </c>
      <c r="K29" s="70" t="s">
        <v>288</v>
      </c>
      <c r="L29" s="71" t="s">
        <v>292</v>
      </c>
      <c r="M29" s="22" t="s">
        <v>157</v>
      </c>
      <c r="N29" s="16" t="s">
        <v>182</v>
      </c>
      <c r="O29" s="16" t="s">
        <v>182</v>
      </c>
      <c r="P29" s="16" t="s">
        <v>183</v>
      </c>
      <c r="Q29" s="16" t="s">
        <v>182</v>
      </c>
      <c r="R29" s="22" t="s">
        <v>197</v>
      </c>
      <c r="S29" s="16" t="s">
        <v>182</v>
      </c>
      <c r="T29" s="16" t="s">
        <v>183</v>
      </c>
      <c r="U29" s="16" t="s">
        <v>276</v>
      </c>
      <c r="V29" s="16">
        <v>30</v>
      </c>
      <c r="W29" s="25"/>
    </row>
    <row r="30" spans="1:23" ht="12.75">
      <c r="A30" s="20" t="s">
        <v>99</v>
      </c>
      <c r="B30" s="77" t="s">
        <v>233</v>
      </c>
      <c r="C30" s="94" t="s">
        <v>17</v>
      </c>
      <c r="D30" s="63" t="s">
        <v>260</v>
      </c>
      <c r="E30" s="21" t="s">
        <v>16</v>
      </c>
      <c r="F30" s="75">
        <v>52415</v>
      </c>
      <c r="G30" s="22" t="s">
        <v>141</v>
      </c>
      <c r="H30" s="22" t="s">
        <v>142</v>
      </c>
      <c r="I30" s="56" t="s">
        <v>146</v>
      </c>
      <c r="J30" s="70" t="s">
        <v>288</v>
      </c>
      <c r="K30" s="70" t="s">
        <v>288</v>
      </c>
      <c r="L30" s="71" t="s">
        <v>292</v>
      </c>
      <c r="M30" s="22" t="s">
        <v>157</v>
      </c>
      <c r="N30" s="16" t="s">
        <v>182</v>
      </c>
      <c r="O30" s="16" t="s">
        <v>182</v>
      </c>
      <c r="P30" s="16" t="s">
        <v>183</v>
      </c>
      <c r="Q30" s="16" t="s">
        <v>183</v>
      </c>
      <c r="R30" s="22" t="s">
        <v>197</v>
      </c>
      <c r="S30" s="16" t="s">
        <v>182</v>
      </c>
      <c r="T30" s="16" t="s">
        <v>183</v>
      </c>
      <c r="U30" s="16" t="s">
        <v>276</v>
      </c>
      <c r="V30" s="16">
        <v>30</v>
      </c>
      <c r="W30" s="25"/>
    </row>
    <row r="31" spans="1:23" s="4" customFormat="1" ht="12.75">
      <c r="A31" s="20" t="s">
        <v>100</v>
      </c>
      <c r="B31" s="77" t="s">
        <v>234</v>
      </c>
      <c r="C31" s="94" t="s">
        <v>18</v>
      </c>
      <c r="D31" s="63" t="s">
        <v>260</v>
      </c>
      <c r="E31" s="57">
        <v>2010</v>
      </c>
      <c r="F31" s="75">
        <v>109987</v>
      </c>
      <c r="G31" s="22" t="s">
        <v>143</v>
      </c>
      <c r="H31" s="22" t="s">
        <v>132</v>
      </c>
      <c r="I31" s="56" t="s">
        <v>146</v>
      </c>
      <c r="J31" s="70" t="s">
        <v>288</v>
      </c>
      <c r="K31" s="70" t="s">
        <v>288</v>
      </c>
      <c r="L31" s="71" t="s">
        <v>292</v>
      </c>
      <c r="M31" s="22" t="s">
        <v>157</v>
      </c>
      <c r="N31" s="16" t="s">
        <v>182</v>
      </c>
      <c r="O31" s="16" t="s">
        <v>182</v>
      </c>
      <c r="P31" s="16" t="s">
        <v>183</v>
      </c>
      <c r="Q31" s="16" t="s">
        <v>183</v>
      </c>
      <c r="R31" s="22" t="s">
        <v>197</v>
      </c>
      <c r="S31" s="16" t="s">
        <v>182</v>
      </c>
      <c r="T31" s="16" t="s">
        <v>183</v>
      </c>
      <c r="U31" s="16" t="s">
        <v>276</v>
      </c>
      <c r="V31" s="16">
        <v>30</v>
      </c>
      <c r="W31" s="25"/>
    </row>
    <row r="32" spans="1:23" ht="12.75">
      <c r="A32" s="20" t="s">
        <v>101</v>
      </c>
      <c r="B32" s="77" t="s">
        <v>235</v>
      </c>
      <c r="C32" s="94" t="s">
        <v>26</v>
      </c>
      <c r="D32" s="63" t="s">
        <v>260</v>
      </c>
      <c r="E32" s="21" t="s">
        <v>2</v>
      </c>
      <c r="F32" s="75">
        <v>192000</v>
      </c>
      <c r="G32" s="22" t="s">
        <v>138</v>
      </c>
      <c r="H32" s="22" t="s">
        <v>140</v>
      </c>
      <c r="I32" s="22" t="s">
        <v>124</v>
      </c>
      <c r="J32" s="70" t="s">
        <v>288</v>
      </c>
      <c r="K32" s="70" t="s">
        <v>288</v>
      </c>
      <c r="L32" s="71" t="s">
        <v>292</v>
      </c>
      <c r="M32" s="22" t="s">
        <v>157</v>
      </c>
      <c r="N32" s="16" t="s">
        <v>182</v>
      </c>
      <c r="O32" s="16" t="s">
        <v>182</v>
      </c>
      <c r="P32" s="16" t="s">
        <v>183</v>
      </c>
      <c r="Q32" s="16" t="s">
        <v>183</v>
      </c>
      <c r="R32" s="22" t="s">
        <v>195</v>
      </c>
      <c r="S32" s="16" t="s">
        <v>182</v>
      </c>
      <c r="T32" s="16" t="s">
        <v>183</v>
      </c>
      <c r="U32" s="16" t="s">
        <v>276</v>
      </c>
      <c r="V32" s="16">
        <v>30</v>
      </c>
      <c r="W32" s="25" t="s">
        <v>306</v>
      </c>
    </row>
    <row r="33" spans="1:23" s="4" customFormat="1" ht="12.75">
      <c r="A33" s="20" t="s">
        <v>102</v>
      </c>
      <c r="B33" s="77" t="s">
        <v>236</v>
      </c>
      <c r="C33" s="94" t="s">
        <v>7</v>
      </c>
      <c r="D33" s="63" t="s">
        <v>260</v>
      </c>
      <c r="E33" s="21" t="s">
        <v>6</v>
      </c>
      <c r="F33" s="60">
        <v>720000</v>
      </c>
      <c r="G33" s="22" t="s">
        <v>136</v>
      </c>
      <c r="H33" s="22" t="s">
        <v>137</v>
      </c>
      <c r="I33" s="56" t="s">
        <v>123</v>
      </c>
      <c r="J33" s="70" t="s">
        <v>288</v>
      </c>
      <c r="K33" s="70" t="s">
        <v>288</v>
      </c>
      <c r="L33" s="71" t="s">
        <v>292</v>
      </c>
      <c r="M33" s="22" t="s">
        <v>157</v>
      </c>
      <c r="N33" s="16" t="s">
        <v>182</v>
      </c>
      <c r="O33" s="16" t="s">
        <v>182</v>
      </c>
      <c r="P33" s="16" t="s">
        <v>183</v>
      </c>
      <c r="Q33" s="16" t="s">
        <v>182</v>
      </c>
      <c r="R33" s="22" t="s">
        <v>195</v>
      </c>
      <c r="S33" s="16" t="s">
        <v>182</v>
      </c>
      <c r="T33" s="16" t="s">
        <v>183</v>
      </c>
      <c r="U33" s="16" t="s">
        <v>276</v>
      </c>
      <c r="V33" s="16">
        <v>30</v>
      </c>
      <c r="W33" s="25"/>
    </row>
    <row r="34" spans="1:23" s="7" customFormat="1" ht="12.75">
      <c r="A34" s="20" t="s">
        <v>103</v>
      </c>
      <c r="B34" s="77" t="s">
        <v>237</v>
      </c>
      <c r="C34" s="94" t="s">
        <v>62</v>
      </c>
      <c r="D34" s="63" t="s">
        <v>260</v>
      </c>
      <c r="E34" s="21" t="s">
        <v>16</v>
      </c>
      <c r="F34" s="60">
        <v>2094086.8</v>
      </c>
      <c r="G34" s="22" t="s">
        <v>144</v>
      </c>
      <c r="H34" s="22" t="s">
        <v>137</v>
      </c>
      <c r="I34" s="56" t="s">
        <v>123</v>
      </c>
      <c r="J34" s="70" t="s">
        <v>288</v>
      </c>
      <c r="K34" s="70" t="s">
        <v>288</v>
      </c>
      <c r="L34" s="71" t="s">
        <v>292</v>
      </c>
      <c r="M34" s="22" t="s">
        <v>158</v>
      </c>
      <c r="N34" s="16" t="s">
        <v>182</v>
      </c>
      <c r="O34" s="16" t="s">
        <v>182</v>
      </c>
      <c r="P34" s="16" t="s">
        <v>182</v>
      </c>
      <c r="Q34" s="16" t="s">
        <v>182</v>
      </c>
      <c r="R34" s="22" t="s">
        <v>203</v>
      </c>
      <c r="S34" s="16" t="s">
        <v>182</v>
      </c>
      <c r="T34" s="16" t="s">
        <v>182</v>
      </c>
      <c r="U34" s="16" t="s">
        <v>276</v>
      </c>
      <c r="V34" s="16">
        <v>5</v>
      </c>
      <c r="W34" s="25"/>
    </row>
    <row r="35" spans="1:23" s="8" customFormat="1" ht="12.75" customHeight="1">
      <c r="A35" s="20" t="s">
        <v>104</v>
      </c>
      <c r="B35" s="77" t="s">
        <v>238</v>
      </c>
      <c r="C35" s="94" t="s">
        <v>255</v>
      </c>
      <c r="D35" s="63" t="s">
        <v>260</v>
      </c>
      <c r="E35" s="21" t="s">
        <v>3</v>
      </c>
      <c r="F35" s="60">
        <v>47000</v>
      </c>
      <c r="G35" s="22" t="s">
        <v>134</v>
      </c>
      <c r="H35" s="22" t="s">
        <v>135</v>
      </c>
      <c r="I35" s="56" t="s">
        <v>146</v>
      </c>
      <c r="J35" s="70" t="s">
        <v>288</v>
      </c>
      <c r="K35" s="70" t="s">
        <v>288</v>
      </c>
      <c r="L35" s="71" t="s">
        <v>292</v>
      </c>
      <c r="M35" s="22" t="s">
        <v>157</v>
      </c>
      <c r="N35" s="16" t="s">
        <v>182</v>
      </c>
      <c r="O35" s="16" t="s">
        <v>182</v>
      </c>
      <c r="P35" s="16" t="s">
        <v>183</v>
      </c>
      <c r="Q35" s="16" t="s">
        <v>183</v>
      </c>
      <c r="R35" s="22" t="s">
        <v>196</v>
      </c>
      <c r="S35" s="16" t="s">
        <v>182</v>
      </c>
      <c r="T35" s="16" t="s">
        <v>183</v>
      </c>
      <c r="U35" s="16" t="s">
        <v>276</v>
      </c>
      <c r="V35" s="16">
        <v>20</v>
      </c>
      <c r="W35" s="25"/>
    </row>
    <row r="36" spans="1:23" s="5" customFormat="1" ht="12.75">
      <c r="A36" s="20" t="s">
        <v>105</v>
      </c>
      <c r="B36" s="77" t="s">
        <v>243</v>
      </c>
      <c r="C36" s="94" t="s">
        <v>66</v>
      </c>
      <c r="D36" s="63" t="s">
        <v>70</v>
      </c>
      <c r="E36" s="57">
        <v>1971</v>
      </c>
      <c r="F36" s="60">
        <v>120000</v>
      </c>
      <c r="G36" s="56" t="s">
        <v>172</v>
      </c>
      <c r="H36" s="22" t="s">
        <v>177</v>
      </c>
      <c r="I36" s="58" t="s">
        <v>150</v>
      </c>
      <c r="J36" s="70" t="s">
        <v>288</v>
      </c>
      <c r="K36" s="70" t="s">
        <v>288</v>
      </c>
      <c r="L36" s="71" t="s">
        <v>290</v>
      </c>
      <c r="M36" s="22" t="s">
        <v>160</v>
      </c>
      <c r="N36" s="16" t="s">
        <v>182</v>
      </c>
      <c r="O36" s="16" t="s">
        <v>182</v>
      </c>
      <c r="P36" s="16" t="s">
        <v>183</v>
      </c>
      <c r="Q36" s="16" t="s">
        <v>183</v>
      </c>
      <c r="R36" s="22" t="s">
        <v>196</v>
      </c>
      <c r="S36" s="16" t="s">
        <v>182</v>
      </c>
      <c r="T36" s="16" t="s">
        <v>183</v>
      </c>
      <c r="U36" s="16" t="s">
        <v>276</v>
      </c>
      <c r="V36" s="16">
        <v>30</v>
      </c>
      <c r="W36" s="25"/>
    </row>
    <row r="37" spans="1:23" s="7" customFormat="1" ht="12.75">
      <c r="A37" s="20" t="s">
        <v>106</v>
      </c>
      <c r="B37" s="77" t="s">
        <v>242</v>
      </c>
      <c r="C37" s="94" t="s">
        <v>34</v>
      </c>
      <c r="D37" s="63" t="s">
        <v>260</v>
      </c>
      <c r="E37" s="21" t="s">
        <v>6</v>
      </c>
      <c r="F37" s="60">
        <v>350000</v>
      </c>
      <c r="G37" s="22" t="s">
        <v>128</v>
      </c>
      <c r="H37" s="22" t="s">
        <v>132</v>
      </c>
      <c r="I37" s="56" t="s">
        <v>125</v>
      </c>
      <c r="J37" s="70" t="s">
        <v>288</v>
      </c>
      <c r="K37" s="70" t="s">
        <v>288</v>
      </c>
      <c r="L37" s="71" t="s">
        <v>292</v>
      </c>
      <c r="M37" s="22" t="s">
        <v>157</v>
      </c>
      <c r="N37" s="16" t="s">
        <v>182</v>
      </c>
      <c r="O37" s="16" t="s">
        <v>182</v>
      </c>
      <c r="P37" s="16" t="s">
        <v>183</v>
      </c>
      <c r="Q37" s="16" t="s">
        <v>183</v>
      </c>
      <c r="R37" s="22" t="s">
        <v>196</v>
      </c>
      <c r="S37" s="16" t="s">
        <v>182</v>
      </c>
      <c r="T37" s="16" t="s">
        <v>183</v>
      </c>
      <c r="U37" s="16" t="s">
        <v>276</v>
      </c>
      <c r="V37" s="16">
        <v>30</v>
      </c>
      <c r="W37" s="25"/>
    </row>
    <row r="38" spans="1:23" ht="12.75">
      <c r="A38" s="20" t="s">
        <v>107</v>
      </c>
      <c r="B38" s="77" t="s">
        <v>240</v>
      </c>
      <c r="C38" s="94" t="s">
        <v>256</v>
      </c>
      <c r="D38" s="63" t="s">
        <v>260</v>
      </c>
      <c r="E38" s="21" t="s">
        <v>3</v>
      </c>
      <c r="F38" s="60">
        <v>40000</v>
      </c>
      <c r="G38" s="22" t="s">
        <v>134</v>
      </c>
      <c r="H38" s="22" t="s">
        <v>139</v>
      </c>
      <c r="I38" s="56" t="s">
        <v>146</v>
      </c>
      <c r="J38" s="70" t="s">
        <v>288</v>
      </c>
      <c r="K38" s="70" t="s">
        <v>288</v>
      </c>
      <c r="L38" s="71" t="s">
        <v>292</v>
      </c>
      <c r="M38" s="22" t="s">
        <v>157</v>
      </c>
      <c r="N38" s="16" t="s">
        <v>182</v>
      </c>
      <c r="O38" s="16" t="s">
        <v>182</v>
      </c>
      <c r="P38" s="16" t="s">
        <v>183</v>
      </c>
      <c r="Q38" s="16" t="s">
        <v>183</v>
      </c>
      <c r="R38" s="56" t="s">
        <v>196</v>
      </c>
      <c r="S38" s="16" t="s">
        <v>182</v>
      </c>
      <c r="T38" s="16" t="s">
        <v>183</v>
      </c>
      <c r="U38" s="16" t="s">
        <v>276</v>
      </c>
      <c r="V38" s="16">
        <v>20</v>
      </c>
      <c r="W38" s="25"/>
    </row>
    <row r="39" spans="1:23" s="5" customFormat="1" ht="12.75">
      <c r="A39" s="20" t="s">
        <v>108</v>
      </c>
      <c r="B39" s="77" t="s">
        <v>239</v>
      </c>
      <c r="C39" s="94" t="s">
        <v>257</v>
      </c>
      <c r="D39" s="63" t="s">
        <v>260</v>
      </c>
      <c r="E39" s="21" t="s">
        <v>8</v>
      </c>
      <c r="F39" s="60">
        <v>311582.43</v>
      </c>
      <c r="G39" s="22" t="s">
        <v>144</v>
      </c>
      <c r="H39" s="22" t="s">
        <v>145</v>
      </c>
      <c r="I39" s="22" t="s">
        <v>124</v>
      </c>
      <c r="J39" s="70" t="s">
        <v>288</v>
      </c>
      <c r="K39" s="70" t="s">
        <v>288</v>
      </c>
      <c r="L39" s="71" t="s">
        <v>292</v>
      </c>
      <c r="M39" s="22" t="s">
        <v>157</v>
      </c>
      <c r="N39" s="16" t="s">
        <v>182</v>
      </c>
      <c r="O39" s="16" t="s">
        <v>182</v>
      </c>
      <c r="P39" s="16" t="s">
        <v>183</v>
      </c>
      <c r="Q39" s="16" t="s">
        <v>182</v>
      </c>
      <c r="R39" s="56" t="s">
        <v>196</v>
      </c>
      <c r="S39" s="16" t="s">
        <v>182</v>
      </c>
      <c r="T39" s="16" t="s">
        <v>183</v>
      </c>
      <c r="U39" s="16" t="s">
        <v>276</v>
      </c>
      <c r="V39" s="16">
        <v>20</v>
      </c>
      <c r="W39" s="25"/>
    </row>
    <row r="40" spans="1:23" ht="12.75">
      <c r="A40" s="20" t="s">
        <v>109</v>
      </c>
      <c r="B40" s="77" t="s">
        <v>241</v>
      </c>
      <c r="C40" s="94" t="s">
        <v>10</v>
      </c>
      <c r="D40" s="63" t="s">
        <v>260</v>
      </c>
      <c r="E40" s="21" t="s">
        <v>6</v>
      </c>
      <c r="F40" s="60">
        <v>144243.9</v>
      </c>
      <c r="G40" s="22" t="s">
        <v>131</v>
      </c>
      <c r="H40" s="22" t="s">
        <v>130</v>
      </c>
      <c r="I40" s="22" t="s">
        <v>124</v>
      </c>
      <c r="J40" s="70" t="s">
        <v>288</v>
      </c>
      <c r="K40" s="70" t="s">
        <v>288</v>
      </c>
      <c r="L40" s="71" t="s">
        <v>292</v>
      </c>
      <c r="M40" s="22" t="s">
        <v>157</v>
      </c>
      <c r="N40" s="16" t="s">
        <v>183</v>
      </c>
      <c r="O40" s="16" t="s">
        <v>182</v>
      </c>
      <c r="P40" s="16" t="s">
        <v>183</v>
      </c>
      <c r="Q40" s="16" t="s">
        <v>183</v>
      </c>
      <c r="R40" s="22" t="s">
        <v>196</v>
      </c>
      <c r="S40" s="16" t="s">
        <v>182</v>
      </c>
      <c r="T40" s="16" t="s">
        <v>183</v>
      </c>
      <c r="U40" s="16" t="s">
        <v>276</v>
      </c>
      <c r="V40" s="16">
        <v>30</v>
      </c>
      <c r="W40" s="25"/>
    </row>
    <row r="41" spans="1:23" ht="12.75">
      <c r="A41" s="20" t="s">
        <v>110</v>
      </c>
      <c r="B41" s="77" t="s">
        <v>244</v>
      </c>
      <c r="C41" s="94" t="s">
        <v>36</v>
      </c>
      <c r="D41" s="63" t="s">
        <v>260</v>
      </c>
      <c r="E41" s="21" t="s">
        <v>6</v>
      </c>
      <c r="F41" s="60">
        <v>470000</v>
      </c>
      <c r="G41" s="22" t="s">
        <v>170</v>
      </c>
      <c r="H41" s="22" t="s">
        <v>132</v>
      </c>
      <c r="I41" s="56" t="s">
        <v>123</v>
      </c>
      <c r="J41" s="70" t="s">
        <v>288</v>
      </c>
      <c r="K41" s="70" t="s">
        <v>288</v>
      </c>
      <c r="L41" s="71" t="s">
        <v>292</v>
      </c>
      <c r="M41" s="22" t="s">
        <v>158</v>
      </c>
      <c r="N41" s="16" t="s">
        <v>182</v>
      </c>
      <c r="O41" s="16" t="s">
        <v>182</v>
      </c>
      <c r="P41" s="16" t="s">
        <v>183</v>
      </c>
      <c r="Q41" s="16" t="s">
        <v>182</v>
      </c>
      <c r="R41" s="22" t="s">
        <v>198</v>
      </c>
      <c r="S41" s="16" t="s">
        <v>182</v>
      </c>
      <c r="T41" s="16" t="s">
        <v>183</v>
      </c>
      <c r="U41" s="16" t="s">
        <v>276</v>
      </c>
      <c r="V41" s="16">
        <v>30</v>
      </c>
      <c r="W41" s="25"/>
    </row>
    <row r="42" spans="1:23" s="5" customFormat="1" ht="12.75">
      <c r="A42" s="20" t="s">
        <v>111</v>
      </c>
      <c r="B42" s="77" t="s">
        <v>246</v>
      </c>
      <c r="C42" s="94" t="s">
        <v>37</v>
      </c>
      <c r="D42" s="63" t="s">
        <v>260</v>
      </c>
      <c r="E42" s="21" t="s">
        <v>6</v>
      </c>
      <c r="F42" s="60">
        <v>487000</v>
      </c>
      <c r="G42" s="22" t="s">
        <v>170</v>
      </c>
      <c r="H42" s="22" t="s">
        <v>132</v>
      </c>
      <c r="I42" s="56" t="s">
        <v>123</v>
      </c>
      <c r="J42" s="70" t="s">
        <v>288</v>
      </c>
      <c r="K42" s="70" t="s">
        <v>288</v>
      </c>
      <c r="L42" s="71" t="s">
        <v>292</v>
      </c>
      <c r="M42" s="22" t="s">
        <v>158</v>
      </c>
      <c r="N42" s="16" t="s">
        <v>182</v>
      </c>
      <c r="O42" s="16" t="s">
        <v>182</v>
      </c>
      <c r="P42" s="16" t="s">
        <v>183</v>
      </c>
      <c r="Q42" s="16" t="s">
        <v>182</v>
      </c>
      <c r="R42" s="22" t="s">
        <v>198</v>
      </c>
      <c r="S42" s="16" t="s">
        <v>182</v>
      </c>
      <c r="T42" s="16" t="s">
        <v>183</v>
      </c>
      <c r="U42" s="16" t="s">
        <v>276</v>
      </c>
      <c r="V42" s="16">
        <v>30</v>
      </c>
      <c r="W42" s="25" t="s">
        <v>305</v>
      </c>
    </row>
    <row r="43" spans="1:23" s="5" customFormat="1" ht="12.75">
      <c r="A43" s="20" t="s">
        <v>112</v>
      </c>
      <c r="B43" s="77" t="s">
        <v>250</v>
      </c>
      <c r="C43" s="94" t="s">
        <v>13</v>
      </c>
      <c r="D43" s="63" t="s">
        <v>260</v>
      </c>
      <c r="E43" s="21" t="s">
        <v>6</v>
      </c>
      <c r="F43" s="60">
        <v>340000</v>
      </c>
      <c r="G43" s="22" t="s">
        <v>170</v>
      </c>
      <c r="H43" s="22" t="s">
        <v>133</v>
      </c>
      <c r="I43" s="56" t="s">
        <v>123</v>
      </c>
      <c r="J43" s="70" t="s">
        <v>288</v>
      </c>
      <c r="K43" s="70" t="s">
        <v>288</v>
      </c>
      <c r="L43" s="71" t="s">
        <v>292</v>
      </c>
      <c r="M43" s="22" t="s">
        <v>158</v>
      </c>
      <c r="N43" s="16" t="s">
        <v>182</v>
      </c>
      <c r="O43" s="16" t="s">
        <v>182</v>
      </c>
      <c r="P43" s="16" t="s">
        <v>183</v>
      </c>
      <c r="Q43" s="16" t="s">
        <v>182</v>
      </c>
      <c r="R43" s="22" t="s">
        <v>198</v>
      </c>
      <c r="S43" s="16" t="s">
        <v>182</v>
      </c>
      <c r="T43" s="16" t="s">
        <v>183</v>
      </c>
      <c r="U43" s="16" t="s">
        <v>276</v>
      </c>
      <c r="V43" s="16">
        <v>30</v>
      </c>
      <c r="W43" s="25"/>
    </row>
    <row r="44" spans="1:23" s="5" customFormat="1" ht="12.75">
      <c r="A44" s="20" t="s">
        <v>113</v>
      </c>
      <c r="B44" s="77" t="s">
        <v>245</v>
      </c>
      <c r="C44" s="94" t="s">
        <v>38</v>
      </c>
      <c r="D44" s="63" t="s">
        <v>260</v>
      </c>
      <c r="E44" s="21" t="s">
        <v>3</v>
      </c>
      <c r="F44" s="60">
        <v>59421.23</v>
      </c>
      <c r="G44" s="22" t="s">
        <v>170</v>
      </c>
      <c r="H44" s="22" t="s">
        <v>132</v>
      </c>
      <c r="I44" s="56" t="s">
        <v>123</v>
      </c>
      <c r="J44" s="70" t="s">
        <v>288</v>
      </c>
      <c r="K44" s="70" t="s">
        <v>288</v>
      </c>
      <c r="L44" s="71" t="s">
        <v>292</v>
      </c>
      <c r="M44" s="22" t="s">
        <v>157</v>
      </c>
      <c r="N44" s="16" t="s">
        <v>183</v>
      </c>
      <c r="O44" s="16" t="s">
        <v>182</v>
      </c>
      <c r="P44" s="16" t="s">
        <v>183</v>
      </c>
      <c r="Q44" s="16" t="s">
        <v>182</v>
      </c>
      <c r="R44" s="56" t="s">
        <v>198</v>
      </c>
      <c r="S44" s="16" t="s">
        <v>182</v>
      </c>
      <c r="T44" s="16" t="s">
        <v>183</v>
      </c>
      <c r="U44" s="16" t="s">
        <v>276</v>
      </c>
      <c r="V44" s="16">
        <v>30</v>
      </c>
      <c r="W44" s="25"/>
    </row>
    <row r="45" spans="1:23" ht="12.75">
      <c r="A45" s="20" t="s">
        <v>114</v>
      </c>
      <c r="B45" s="77" t="s">
        <v>251</v>
      </c>
      <c r="C45" s="94" t="s">
        <v>14</v>
      </c>
      <c r="D45" s="63" t="s">
        <v>260</v>
      </c>
      <c r="E45" s="21" t="s">
        <v>12</v>
      </c>
      <c r="F45" s="60">
        <v>462615.42</v>
      </c>
      <c r="G45" s="56" t="s">
        <v>128</v>
      </c>
      <c r="H45" s="56" t="s">
        <v>132</v>
      </c>
      <c r="I45" s="56" t="s">
        <v>123</v>
      </c>
      <c r="J45" s="70" t="s">
        <v>288</v>
      </c>
      <c r="K45" s="70" t="s">
        <v>288</v>
      </c>
      <c r="L45" s="71" t="s">
        <v>292</v>
      </c>
      <c r="M45" s="22" t="s">
        <v>157</v>
      </c>
      <c r="N45" s="16" t="s">
        <v>183</v>
      </c>
      <c r="O45" s="16" t="s">
        <v>182</v>
      </c>
      <c r="P45" s="16" t="s">
        <v>183</v>
      </c>
      <c r="Q45" s="16" t="s">
        <v>182</v>
      </c>
      <c r="R45" s="22" t="s">
        <v>198</v>
      </c>
      <c r="S45" s="16" t="s">
        <v>182</v>
      </c>
      <c r="T45" s="16" t="s">
        <v>183</v>
      </c>
      <c r="U45" s="16" t="s">
        <v>276</v>
      </c>
      <c r="V45" s="16">
        <v>40</v>
      </c>
      <c r="W45" s="25"/>
    </row>
    <row r="46" spans="1:23" ht="12.75">
      <c r="A46" s="20" t="s">
        <v>115</v>
      </c>
      <c r="B46" s="77" t="s">
        <v>295</v>
      </c>
      <c r="C46" s="94" t="s">
        <v>309</v>
      </c>
      <c r="D46" s="63" t="s">
        <v>260</v>
      </c>
      <c r="E46" s="21" t="s">
        <v>19</v>
      </c>
      <c r="F46" s="60">
        <v>563000</v>
      </c>
      <c r="G46" s="22" t="s">
        <v>138</v>
      </c>
      <c r="H46" s="22" t="s">
        <v>140</v>
      </c>
      <c r="I46" s="56" t="s">
        <v>123</v>
      </c>
      <c r="J46" s="70" t="s">
        <v>288</v>
      </c>
      <c r="K46" s="70" t="s">
        <v>288</v>
      </c>
      <c r="L46" s="71" t="s">
        <v>292</v>
      </c>
      <c r="M46" s="22" t="s">
        <v>157</v>
      </c>
      <c r="N46" s="16" t="s">
        <v>182</v>
      </c>
      <c r="O46" s="16" t="s">
        <v>182</v>
      </c>
      <c r="P46" s="16" t="s">
        <v>183</v>
      </c>
      <c r="Q46" s="16" t="s">
        <v>182</v>
      </c>
      <c r="R46" s="22" t="s">
        <v>198</v>
      </c>
      <c r="S46" s="16" t="s">
        <v>182</v>
      </c>
      <c r="T46" s="16" t="s">
        <v>183</v>
      </c>
      <c r="U46" s="16" t="s">
        <v>276</v>
      </c>
      <c r="V46" s="16">
        <v>20</v>
      </c>
      <c r="W46" s="25" t="s">
        <v>307</v>
      </c>
    </row>
    <row r="47" spans="1:23" ht="12.75">
      <c r="A47" s="20" t="s">
        <v>116</v>
      </c>
      <c r="B47" s="77" t="s">
        <v>252</v>
      </c>
      <c r="C47" s="94" t="s">
        <v>59</v>
      </c>
      <c r="D47" s="62" t="s">
        <v>262</v>
      </c>
      <c r="E47" s="21" t="s">
        <v>20</v>
      </c>
      <c r="F47" s="61">
        <v>94443.87</v>
      </c>
      <c r="G47" s="22" t="s">
        <v>128</v>
      </c>
      <c r="H47" s="22" t="s">
        <v>177</v>
      </c>
      <c r="I47" s="58" t="s">
        <v>155</v>
      </c>
      <c r="J47" s="70" t="s">
        <v>288</v>
      </c>
      <c r="K47" s="70" t="s">
        <v>288</v>
      </c>
      <c r="L47" s="72" t="s">
        <v>290</v>
      </c>
      <c r="M47" s="22" t="s">
        <v>156</v>
      </c>
      <c r="N47" s="16" t="s">
        <v>182</v>
      </c>
      <c r="O47" s="16" t="s">
        <v>182</v>
      </c>
      <c r="P47" s="16" t="s">
        <v>183</v>
      </c>
      <c r="Q47" s="16" t="s">
        <v>182</v>
      </c>
      <c r="R47" s="22" t="s">
        <v>202</v>
      </c>
      <c r="S47" s="16" t="s">
        <v>182</v>
      </c>
      <c r="T47" s="16" t="s">
        <v>183</v>
      </c>
      <c r="U47" s="16" t="s">
        <v>276</v>
      </c>
      <c r="V47" s="16">
        <v>10</v>
      </c>
      <c r="W47" s="25"/>
    </row>
    <row r="48" spans="1:23" ht="12.75">
      <c r="A48" s="20" t="s">
        <v>117</v>
      </c>
      <c r="B48" s="77" t="s">
        <v>212</v>
      </c>
      <c r="C48" s="94" t="s">
        <v>68</v>
      </c>
      <c r="D48" s="62" t="s">
        <v>70</v>
      </c>
      <c r="E48" s="21" t="s">
        <v>69</v>
      </c>
      <c r="F48" s="61">
        <v>612883.66</v>
      </c>
      <c r="G48" s="56" t="s">
        <v>128</v>
      </c>
      <c r="H48" s="56" t="s">
        <v>177</v>
      </c>
      <c r="I48" s="58" t="s">
        <v>150</v>
      </c>
      <c r="J48" s="70" t="s">
        <v>288</v>
      </c>
      <c r="K48" s="70" t="s">
        <v>288</v>
      </c>
      <c r="L48" s="72" t="s">
        <v>290</v>
      </c>
      <c r="M48" s="56" t="s">
        <v>159</v>
      </c>
      <c r="N48" s="16" t="s">
        <v>182</v>
      </c>
      <c r="O48" s="16" t="s">
        <v>182</v>
      </c>
      <c r="P48" s="16" t="s">
        <v>182</v>
      </c>
      <c r="Q48" s="16" t="s">
        <v>182</v>
      </c>
      <c r="R48" s="22" t="s">
        <v>202</v>
      </c>
      <c r="S48" s="16" t="s">
        <v>182</v>
      </c>
      <c r="T48" s="16" t="s">
        <v>182</v>
      </c>
      <c r="U48" s="16" t="s">
        <v>276</v>
      </c>
      <c r="V48" s="16">
        <v>5</v>
      </c>
      <c r="W48" s="25"/>
    </row>
    <row r="49" spans="1:23" ht="12.75">
      <c r="A49" s="20" t="s">
        <v>118</v>
      </c>
      <c r="B49" s="77" t="s">
        <v>253</v>
      </c>
      <c r="C49" s="55" t="s">
        <v>294</v>
      </c>
      <c r="D49" s="62" t="s">
        <v>262</v>
      </c>
      <c r="E49" s="21" t="s">
        <v>269</v>
      </c>
      <c r="F49" s="61">
        <v>1081229.92</v>
      </c>
      <c r="G49" s="56" t="s">
        <v>138</v>
      </c>
      <c r="H49" s="56" t="s">
        <v>132</v>
      </c>
      <c r="I49" s="58" t="s">
        <v>155</v>
      </c>
      <c r="J49" s="70" t="s">
        <v>288</v>
      </c>
      <c r="K49" s="70" t="s">
        <v>288</v>
      </c>
      <c r="L49" s="71" t="s">
        <v>290</v>
      </c>
      <c r="M49" s="22" t="s">
        <v>156</v>
      </c>
      <c r="N49" s="16" t="s">
        <v>183</v>
      </c>
      <c r="O49" s="16" t="s">
        <v>182</v>
      </c>
      <c r="P49" s="16" t="s">
        <v>183</v>
      </c>
      <c r="Q49" s="16" t="s">
        <v>182</v>
      </c>
      <c r="R49" s="22" t="s">
        <v>202</v>
      </c>
      <c r="S49" s="16" t="s">
        <v>182</v>
      </c>
      <c r="T49" s="16" t="s">
        <v>183</v>
      </c>
      <c r="U49" s="16" t="s">
        <v>276</v>
      </c>
      <c r="V49" s="16">
        <v>20</v>
      </c>
      <c r="W49" s="25" t="s">
        <v>308</v>
      </c>
    </row>
    <row r="50" spans="1:23" s="23" customFormat="1" ht="12.75">
      <c r="A50" s="78" t="s">
        <v>119</v>
      </c>
      <c r="B50" s="79" t="s">
        <v>229</v>
      </c>
      <c r="C50" s="80" t="s">
        <v>55</v>
      </c>
      <c r="D50" s="81" t="s">
        <v>45</v>
      </c>
      <c r="E50" s="82">
        <v>2014</v>
      </c>
      <c r="F50" s="83">
        <v>20000</v>
      </c>
      <c r="G50" s="84" t="s">
        <v>166</v>
      </c>
      <c r="H50" s="84" t="s">
        <v>166</v>
      </c>
      <c r="I50" s="85" t="s">
        <v>151</v>
      </c>
      <c r="J50" s="86" t="s">
        <v>288</v>
      </c>
      <c r="K50" s="86" t="s">
        <v>288</v>
      </c>
      <c r="L50" s="87" t="s">
        <v>291</v>
      </c>
      <c r="M50" s="84" t="s">
        <v>161</v>
      </c>
      <c r="N50" s="88" t="s">
        <v>183</v>
      </c>
      <c r="O50" s="88" t="s">
        <v>265</v>
      </c>
      <c r="P50" s="88"/>
      <c r="Q50" s="88" t="s">
        <v>183</v>
      </c>
      <c r="R50" s="84" t="s">
        <v>202</v>
      </c>
      <c r="S50" s="88" t="s">
        <v>183</v>
      </c>
      <c r="T50" s="88" t="s">
        <v>183</v>
      </c>
      <c r="U50" s="88" t="s">
        <v>276</v>
      </c>
      <c r="V50" s="88">
        <v>15</v>
      </c>
      <c r="W50" s="89"/>
    </row>
    <row r="51" spans="1:23" s="23" customFormat="1" ht="12.75">
      <c r="A51" s="22" t="s">
        <v>298</v>
      </c>
      <c r="B51" s="77" t="s">
        <v>296</v>
      </c>
      <c r="C51" s="55" t="s">
        <v>300</v>
      </c>
      <c r="D51" s="62" t="s">
        <v>261</v>
      </c>
      <c r="E51" s="57">
        <v>2018</v>
      </c>
      <c r="F51" s="61">
        <v>835753.39</v>
      </c>
      <c r="G51" s="22" t="s">
        <v>304</v>
      </c>
      <c r="H51" s="22" t="s">
        <v>303</v>
      </c>
      <c r="I51" s="85" t="s">
        <v>151</v>
      </c>
      <c r="J51" s="86" t="s">
        <v>288</v>
      </c>
      <c r="K51" s="86" t="s">
        <v>288</v>
      </c>
      <c r="L51" s="87" t="s">
        <v>291</v>
      </c>
      <c r="M51" s="22" t="s">
        <v>157</v>
      </c>
      <c r="N51" s="91" t="s">
        <v>182</v>
      </c>
      <c r="O51" s="90" t="s">
        <v>182</v>
      </c>
      <c r="P51" s="74"/>
      <c r="Q51" s="74"/>
      <c r="R51" s="22" t="s">
        <v>191</v>
      </c>
      <c r="S51" s="90" t="s">
        <v>182</v>
      </c>
      <c r="T51" s="90" t="s">
        <v>182</v>
      </c>
      <c r="U51" s="88" t="s">
        <v>276</v>
      </c>
      <c r="V51" s="74">
        <v>1</v>
      </c>
      <c r="W51" s="74"/>
    </row>
    <row r="52" spans="1:23" s="23" customFormat="1" ht="12.75">
      <c r="A52" s="22" t="s">
        <v>299</v>
      </c>
      <c r="B52" s="77" t="s">
        <v>297</v>
      </c>
      <c r="C52" s="55" t="s">
        <v>301</v>
      </c>
      <c r="D52" s="62" t="s">
        <v>261</v>
      </c>
      <c r="E52" s="57">
        <v>2018</v>
      </c>
      <c r="F52" s="61">
        <v>835753.39</v>
      </c>
      <c r="G52" s="22" t="s">
        <v>304</v>
      </c>
      <c r="H52" s="22" t="s">
        <v>303</v>
      </c>
      <c r="I52" s="85" t="s">
        <v>151</v>
      </c>
      <c r="J52" s="86" t="s">
        <v>288</v>
      </c>
      <c r="K52" s="86" t="s">
        <v>288</v>
      </c>
      <c r="L52" s="87" t="s">
        <v>291</v>
      </c>
      <c r="M52" s="22" t="s">
        <v>157</v>
      </c>
      <c r="N52" s="91" t="s">
        <v>182</v>
      </c>
      <c r="O52" s="90" t="s">
        <v>182</v>
      </c>
      <c r="P52" s="74"/>
      <c r="Q52" s="74"/>
      <c r="R52" s="22" t="s">
        <v>191</v>
      </c>
      <c r="S52" s="90" t="s">
        <v>182</v>
      </c>
      <c r="T52" s="90" t="s">
        <v>182</v>
      </c>
      <c r="U52" s="90" t="s">
        <v>276</v>
      </c>
      <c r="V52" s="74">
        <v>1</v>
      </c>
      <c r="W52" s="74"/>
    </row>
    <row r="53" spans="1:23" ht="18" customHeight="1" thickBot="1">
      <c r="A53" s="64"/>
      <c r="B53" s="64"/>
      <c r="C53" s="64"/>
      <c r="D53" s="65"/>
      <c r="E53" s="66" t="s">
        <v>270</v>
      </c>
      <c r="F53" s="67">
        <f>SUM(F5:F52)</f>
        <v>21439657.730000004</v>
      </c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</row>
    <row r="54" spans="1:23" ht="17.25" customHeight="1"/>
    <row r="55" spans="1:23" s="23" customFormat="1" ht="15.75" customHeight="1">
      <c r="A55" s="106" t="s">
        <v>277</v>
      </c>
      <c r="B55" s="106"/>
      <c r="C55" s="23" t="s">
        <v>282</v>
      </c>
      <c r="D55" s="33"/>
      <c r="E55" s="33"/>
      <c r="F55" s="68"/>
    </row>
  </sheetData>
  <sortState ref="A4:T54">
    <sortCondition ref="R4:R54"/>
    <sortCondition ref="B4:B54"/>
  </sortState>
  <mergeCells count="21">
    <mergeCell ref="C1:F1"/>
    <mergeCell ref="C2:F2"/>
    <mergeCell ref="G3:H3"/>
    <mergeCell ref="A55:B55"/>
    <mergeCell ref="B3:B4"/>
    <mergeCell ref="C3:C4"/>
    <mergeCell ref="D3:D4"/>
    <mergeCell ref="E3:E4"/>
    <mergeCell ref="F3:F4"/>
    <mergeCell ref="W3:W4"/>
    <mergeCell ref="A3:A4"/>
    <mergeCell ref="R3:R4"/>
    <mergeCell ref="S3:S4"/>
    <mergeCell ref="T3:T4"/>
    <mergeCell ref="U3:U4"/>
    <mergeCell ref="V3:V4"/>
    <mergeCell ref="N3:N4"/>
    <mergeCell ref="O3:O4"/>
    <mergeCell ref="P3:P4"/>
    <mergeCell ref="Q3:Q4"/>
    <mergeCell ref="J3:M3"/>
  </mergeCells>
  <phoneticPr fontId="0" type="noConversion"/>
  <printOptions horizontalCentered="1" verticalCentered="1"/>
  <pageMargins left="0.27559055118110237" right="0.15748031496062992" top="0.98425196850393704" bottom="0.98425196850393704" header="0.51181102362204722" footer="0.51181102362204722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"/>
  <sheetViews>
    <sheetView showGridLines="0" zoomScale="110" zoomScaleNormal="110" workbookViewId="0">
      <selection activeCell="H6" sqref="H6"/>
    </sheetView>
  </sheetViews>
  <sheetFormatPr defaultRowHeight="12.75"/>
  <cols>
    <col min="1" max="1" width="24.375" style="1" customWidth="1"/>
    <col min="2" max="3" width="11.125" style="3" customWidth="1"/>
    <col min="4" max="4" width="9.375" style="1" customWidth="1"/>
    <col min="5" max="5" width="8.5" style="1" customWidth="1"/>
    <col min="6" max="6" width="16.5" style="1" bestFit="1" customWidth="1"/>
    <col min="7" max="7" width="10.75" style="1" customWidth="1"/>
    <col min="8" max="8" width="16.125" style="1" customWidth="1"/>
    <col min="9" max="9" width="8" style="1" customWidth="1"/>
    <col min="10" max="11" width="10" style="1" customWidth="1"/>
    <col min="12" max="16384" width="9" style="1"/>
  </cols>
  <sheetData>
    <row r="1" spans="1:15">
      <c r="A1" s="102"/>
      <c r="B1" s="102"/>
      <c r="C1" s="102"/>
      <c r="D1" s="111"/>
    </row>
    <row r="2" spans="1:15" ht="13.5" thickBot="1">
      <c r="A2" s="104"/>
      <c r="B2" s="104"/>
      <c r="C2" s="104"/>
      <c r="D2" s="112"/>
    </row>
    <row r="3" spans="1:15" s="2" customFormat="1" ht="76.5">
      <c r="A3" s="27" t="s">
        <v>0</v>
      </c>
      <c r="B3" s="27" t="s">
        <v>1</v>
      </c>
      <c r="C3" s="28" t="s">
        <v>263</v>
      </c>
      <c r="D3" s="43" t="s">
        <v>52</v>
      </c>
      <c r="E3" s="113" t="s">
        <v>122</v>
      </c>
      <c r="F3" s="113"/>
      <c r="G3" s="44" t="s">
        <v>120</v>
      </c>
      <c r="H3" s="44" t="s">
        <v>121</v>
      </c>
      <c r="I3" s="44" t="s">
        <v>181</v>
      </c>
      <c r="J3" s="44" t="s">
        <v>264</v>
      </c>
      <c r="K3" s="44" t="s">
        <v>184</v>
      </c>
      <c r="L3" s="18" t="s">
        <v>284</v>
      </c>
      <c r="M3" s="18" t="s">
        <v>275</v>
      </c>
      <c r="N3" s="18" t="s">
        <v>273</v>
      </c>
      <c r="O3" s="24" t="s">
        <v>272</v>
      </c>
    </row>
    <row r="4" spans="1:15" s="2" customFormat="1">
      <c r="A4" s="29"/>
      <c r="B4" s="45"/>
      <c r="C4" s="36"/>
      <c r="D4" s="37"/>
      <c r="E4" s="38" t="s">
        <v>126</v>
      </c>
      <c r="F4" s="38" t="s">
        <v>127</v>
      </c>
      <c r="G4" s="40"/>
      <c r="H4" s="40"/>
      <c r="I4" s="40"/>
      <c r="J4" s="40"/>
      <c r="K4" s="40"/>
      <c r="L4" s="40"/>
      <c r="M4" s="40"/>
      <c r="N4" s="40"/>
      <c r="O4" s="46"/>
    </row>
    <row r="5" spans="1:15" s="15" customFormat="1" ht="12.75" customHeight="1">
      <c r="A5" s="30" t="s">
        <v>47</v>
      </c>
      <c r="B5" s="92" t="s">
        <v>48</v>
      </c>
      <c r="C5" s="31" t="s">
        <v>278</v>
      </c>
      <c r="D5" s="41">
        <v>79000</v>
      </c>
      <c r="E5" s="42" t="s">
        <v>143</v>
      </c>
      <c r="F5" s="42" t="s">
        <v>177</v>
      </c>
      <c r="G5" s="42" t="s">
        <v>152</v>
      </c>
      <c r="H5" s="42" t="s">
        <v>152</v>
      </c>
      <c r="I5" s="40" t="s">
        <v>182</v>
      </c>
      <c r="J5" s="40" t="s">
        <v>182</v>
      </c>
      <c r="K5" s="40" t="s">
        <v>183</v>
      </c>
      <c r="L5" s="40" t="s">
        <v>182</v>
      </c>
      <c r="M5" s="40" t="s">
        <v>183</v>
      </c>
      <c r="N5" s="32" t="s">
        <v>276</v>
      </c>
      <c r="O5" s="46">
        <v>30</v>
      </c>
    </row>
    <row r="6" spans="1:15" ht="22.5" customHeight="1">
      <c r="A6" s="30" t="s">
        <v>47</v>
      </c>
      <c r="B6" s="92" t="s">
        <v>46</v>
      </c>
      <c r="C6" s="31" t="s">
        <v>278</v>
      </c>
      <c r="D6" s="41">
        <v>198000</v>
      </c>
      <c r="E6" s="42" t="s">
        <v>143</v>
      </c>
      <c r="F6" s="42" t="s">
        <v>177</v>
      </c>
      <c r="G6" s="42" t="s">
        <v>152</v>
      </c>
      <c r="H6" s="73" t="s">
        <v>156</v>
      </c>
      <c r="I6" s="40" t="s">
        <v>182</v>
      </c>
      <c r="J6" s="40" t="s">
        <v>182</v>
      </c>
      <c r="K6" s="40" t="s">
        <v>183</v>
      </c>
      <c r="L6" s="40" t="s">
        <v>182</v>
      </c>
      <c r="M6" s="40" t="s">
        <v>183</v>
      </c>
      <c r="N6" s="32" t="s">
        <v>276</v>
      </c>
      <c r="O6" s="46">
        <v>30</v>
      </c>
    </row>
    <row r="7" spans="1:15" ht="12.75" customHeight="1">
      <c r="A7" s="30" t="s">
        <v>47</v>
      </c>
      <c r="B7" s="92" t="s">
        <v>49</v>
      </c>
      <c r="C7" s="31" t="s">
        <v>278</v>
      </c>
      <c r="D7" s="41">
        <v>67000</v>
      </c>
      <c r="E7" s="42" t="s">
        <v>143</v>
      </c>
      <c r="F7" s="42" t="s">
        <v>177</v>
      </c>
      <c r="G7" s="42" t="s">
        <v>152</v>
      </c>
      <c r="H7" s="42" t="s">
        <v>152</v>
      </c>
      <c r="I7" s="40" t="s">
        <v>182</v>
      </c>
      <c r="J7" s="40" t="s">
        <v>182</v>
      </c>
      <c r="K7" s="40" t="s">
        <v>183</v>
      </c>
      <c r="L7" s="40" t="s">
        <v>182</v>
      </c>
      <c r="M7" s="40" t="s">
        <v>183</v>
      </c>
      <c r="N7" s="32" t="s">
        <v>276</v>
      </c>
      <c r="O7" s="46">
        <v>30</v>
      </c>
    </row>
    <row r="8" spans="1:15" ht="12.75" customHeight="1">
      <c r="A8" s="30" t="s">
        <v>47</v>
      </c>
      <c r="B8" s="92" t="s">
        <v>50</v>
      </c>
      <c r="C8" s="31" t="s">
        <v>278</v>
      </c>
      <c r="D8" s="41">
        <v>106000</v>
      </c>
      <c r="E8" s="42" t="s">
        <v>143</v>
      </c>
      <c r="F8" s="42" t="s">
        <v>177</v>
      </c>
      <c r="G8" s="42" t="s">
        <v>152</v>
      </c>
      <c r="H8" s="42" t="s">
        <v>152</v>
      </c>
      <c r="I8" s="40" t="s">
        <v>182</v>
      </c>
      <c r="J8" s="40" t="s">
        <v>182</v>
      </c>
      <c r="K8" s="40" t="s">
        <v>183</v>
      </c>
      <c r="L8" s="40" t="s">
        <v>182</v>
      </c>
      <c r="M8" s="40" t="s">
        <v>183</v>
      </c>
      <c r="N8" s="32" t="s">
        <v>276</v>
      </c>
      <c r="O8" s="46">
        <v>30</v>
      </c>
    </row>
    <row r="9" spans="1:15" ht="12.75" customHeight="1" thickBot="1">
      <c r="A9" s="52" t="s">
        <v>47</v>
      </c>
      <c r="B9" s="93" t="s">
        <v>51</v>
      </c>
      <c r="C9" s="47" t="s">
        <v>278</v>
      </c>
      <c r="D9" s="48">
        <v>68000</v>
      </c>
      <c r="E9" s="49" t="s">
        <v>143</v>
      </c>
      <c r="F9" s="49" t="s">
        <v>177</v>
      </c>
      <c r="G9" s="49" t="s">
        <v>152</v>
      </c>
      <c r="H9" s="49" t="s">
        <v>152</v>
      </c>
      <c r="I9" s="50" t="s">
        <v>182</v>
      </c>
      <c r="J9" s="50" t="s">
        <v>182</v>
      </c>
      <c r="K9" s="50" t="s">
        <v>183</v>
      </c>
      <c r="L9" s="50" t="s">
        <v>182</v>
      </c>
      <c r="M9" s="50" t="s">
        <v>183</v>
      </c>
      <c r="N9" s="35" t="s">
        <v>276</v>
      </c>
      <c r="O9" s="51">
        <v>30</v>
      </c>
    </row>
    <row r="10" spans="1:15" ht="12.75" customHeight="1" thickBot="1">
      <c r="A10" s="109"/>
      <c r="B10" s="110"/>
      <c r="C10" s="53" t="s">
        <v>270</v>
      </c>
      <c r="D10" s="54">
        <f>SUM(D5:D9)</f>
        <v>518000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>
      <c r="A11" s="23"/>
      <c r="B11" s="33"/>
      <c r="C11" s="3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>
      <c r="A12" s="23"/>
      <c r="B12" s="33"/>
      <c r="C12" s="3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ht="15">
      <c r="A13" s="23"/>
      <c r="B13" s="32" t="s">
        <v>279</v>
      </c>
      <c r="C13" s="34" t="s">
        <v>283</v>
      </c>
      <c r="D13" s="34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</sheetData>
  <mergeCells count="4">
    <mergeCell ref="A10:B10"/>
    <mergeCell ref="A1:D1"/>
    <mergeCell ref="A2:D2"/>
    <mergeCell ref="E3:F3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6A74B8B42C914884E90769D44BB4D9" ma:contentTypeVersion="0" ma:contentTypeDescription="Create a new document." ma:contentTypeScope="" ma:versionID="c1f05fe08c97e8c9eec444980fe4ec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13326A-6FC8-4A3C-BEA8-FBE23EE507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C83960D-3C24-49D7-8A27-AD2CED0048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2F403F-0B33-4943-A039-93A5943556A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budynki</vt:lpstr>
      <vt:lpstr>Mienie osób trzecich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Senftleben-Dybizbańska, Agnieszka</dc:creator>
  <cp:lastModifiedBy>Krajna, Paulina</cp:lastModifiedBy>
  <cp:lastPrinted>2017-11-22T04:00:51Z</cp:lastPrinted>
  <dcterms:created xsi:type="dcterms:W3CDTF">2012-02-06T07:46:37Z</dcterms:created>
  <dcterms:modified xsi:type="dcterms:W3CDTF">2019-11-25T10:24:29Z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0x010100DC6A74B8B42C914884E90769D44BB4D9</vt:lpwstr>
  </property>
</Properties>
</file>